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by\Desktop\"/>
    </mc:Choice>
  </mc:AlternateContent>
  <xr:revisionPtr revIDLastSave="0" documentId="13_ncr:40009_{B5479436-273C-4B70-B180-ECE33656F438}" xr6:coauthVersionLast="45" xr6:coauthVersionMax="45" xr10:uidLastSave="{00000000-0000-0000-0000-000000000000}"/>
  <bookViews>
    <workbookView xWindow="4575" yWindow="435" windowWidth="22065" windowHeight="12600" activeTab="1"/>
  </bookViews>
  <sheets>
    <sheet name="2019_VEAF-serveur_Base-statisti" sheetId="1" r:id="rId1"/>
    <sheet name="Jours de semaine" sheetId="2" r:id="rId2"/>
  </sheets>
  <definedNames>
    <definedName name="_xlnm._FilterDatabase" localSheetId="0" hidden="1">'2019_VEAF-serveur_Base-statisti'!$A$1:$J$1</definedName>
  </definedNames>
  <calcPr calcId="0"/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2" i="2"/>
  <c r="B21" i="2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3" i="2" l="1"/>
  <c r="B6" i="2"/>
  <c r="B9" i="2"/>
  <c r="B7" i="2"/>
  <c r="B4" i="2"/>
  <c r="B8" i="2"/>
  <c r="B5" i="2"/>
</calcChain>
</file>

<file path=xl/sharedStrings.xml><?xml version="1.0" encoding="utf-8"?>
<sst xmlns="http://schemas.openxmlformats.org/spreadsheetml/2006/main" count="7282" uniqueCount="1752">
  <si>
    <t>Ref avion</t>
  </si>
  <si>
    <t>Date du vol</t>
  </si>
  <si>
    <t>heure debut enregistrement</t>
  </si>
  <si>
    <t>mission</t>
  </si>
  <si>
    <t>pilote</t>
  </si>
  <si>
    <t>avion</t>
  </si>
  <si>
    <t>pseudo temps de vol(s)</t>
  </si>
  <si>
    <t>pseudo temps de vol(h:m:s)</t>
  </si>
  <si>
    <t>OpenTraining_caucasus_20191203</t>
  </si>
  <si>
    <t>(VAAF) Viper</t>
  </si>
  <si>
    <t>F-14B</t>
  </si>
  <si>
    <t>3383.0</t>
  </si>
  <si>
    <t>OpenTraining_caucasus_20191122</t>
  </si>
  <si>
    <t>-_8_-</t>
  </si>
  <si>
    <t>F/A-18C</t>
  </si>
  <si>
    <t>1931.0</t>
  </si>
  <si>
    <t>OpenTraining_caucasus_20191030</t>
  </si>
  <si>
    <t>132nd.Entropy</t>
  </si>
  <si>
    <t>18.0</t>
  </si>
  <si>
    <t>OpenTraining_caucasus_20191117</t>
  </si>
  <si>
    <t>1ManTheSTan</t>
  </si>
  <si>
    <t>L-39ZA</t>
  </si>
  <si>
    <t>1086.0</t>
  </si>
  <si>
    <t>OpenTraining_caucasus_20191022</t>
  </si>
  <si>
    <t>26th_Pakster</t>
  </si>
  <si>
    <t>Su-25T</t>
  </si>
  <si>
    <t>691.0</t>
  </si>
  <si>
    <t>1600.0</t>
  </si>
  <si>
    <t>A-10C</t>
  </si>
  <si>
    <t>8.0</t>
  </si>
  <si>
    <t>3119.0</t>
  </si>
  <si>
    <t>2253.0</t>
  </si>
  <si>
    <t>51e Griffon-Akimbo</t>
  </si>
  <si>
    <t>F-16C</t>
  </si>
  <si>
    <t>3801.0</t>
  </si>
  <si>
    <t>51e Griffon-Rico</t>
  </si>
  <si>
    <t>5117.0</t>
  </si>
  <si>
    <t>51e Griffon-Superbru</t>
  </si>
  <si>
    <t>3145.0</t>
  </si>
  <si>
    <t>OpenTraining_caucasus_20191214-21370179</t>
  </si>
  <si>
    <t>_balda_woodoo</t>
  </si>
  <si>
    <t>MiG-29A</t>
  </si>
  <si>
    <t>559.0</t>
  </si>
  <si>
    <t>_VFA131_Mica</t>
  </si>
  <si>
    <t>135.0</t>
  </si>
  <si>
    <t>3445.0</t>
  </si>
  <si>
    <t>50.0</t>
  </si>
  <si>
    <t>_VSA.JSG_</t>
  </si>
  <si>
    <t>2019.0</t>
  </si>
  <si>
    <t>OpenTraining_caucasus_20191231</t>
  </si>
  <si>
    <t>522.0</t>
  </si>
  <si>
    <t>Ackbar</t>
  </si>
  <si>
    <t>M2000C</t>
  </si>
  <si>
    <t>340.0</t>
  </si>
  <si>
    <t>OpenTraining_caucasus_20190621</t>
  </si>
  <si>
    <t>Adrax</t>
  </si>
  <si>
    <t>35.0</t>
  </si>
  <si>
    <t>OpenTraining_caucasus_20191027</t>
  </si>
  <si>
    <t>Aguila</t>
  </si>
  <si>
    <t>F-15C</t>
  </si>
  <si>
    <t>2772.0</t>
  </si>
  <si>
    <t>AKENO</t>
  </si>
  <si>
    <t>213.0</t>
  </si>
  <si>
    <t>4.0</t>
  </si>
  <si>
    <t>142.0</t>
  </si>
  <si>
    <t>12.0</t>
  </si>
  <si>
    <t>1552.0</t>
  </si>
  <si>
    <t>AkuÅ‚a 1-2 [Rotein]</t>
  </si>
  <si>
    <t>1974.0</t>
  </si>
  <si>
    <t>OpenTraining_caucasus_20191228</t>
  </si>
  <si>
    <t>AlexNogueiira</t>
  </si>
  <si>
    <t>110.0</t>
  </si>
  <si>
    <t>OpenTraining_caucasus_20190608</t>
  </si>
  <si>
    <t>alex_marks</t>
  </si>
  <si>
    <t>Su-27</t>
  </si>
  <si>
    <t>3068.0</t>
  </si>
  <si>
    <t>218.0</t>
  </si>
  <si>
    <t>2199.0</t>
  </si>
  <si>
    <t>ALKooNT</t>
  </si>
  <si>
    <t>350.0</t>
  </si>
  <si>
    <t>869.0</t>
  </si>
  <si>
    <t>TF-51D</t>
  </si>
  <si>
    <t>68.0</t>
  </si>
  <si>
    <t>192.0</t>
  </si>
  <si>
    <t>106.0</t>
  </si>
  <si>
    <t>678.0</t>
  </si>
  <si>
    <t>1286.0</t>
  </si>
  <si>
    <t>AmigoVonSchnitzel</t>
  </si>
  <si>
    <t>Su-33</t>
  </si>
  <si>
    <t>583.0</t>
  </si>
  <si>
    <t>875.0</t>
  </si>
  <si>
    <t>1156.0</t>
  </si>
  <si>
    <t>497.0</t>
  </si>
  <si>
    <t>2497.0</t>
  </si>
  <si>
    <t>667.0</t>
  </si>
  <si>
    <t>2154.0</t>
  </si>
  <si>
    <t>6604.0</t>
  </si>
  <si>
    <t>Ano</t>
  </si>
  <si>
    <t>145.0</t>
  </si>
  <si>
    <t>1574.0</t>
  </si>
  <si>
    <t>227.0</t>
  </si>
  <si>
    <t>428.0</t>
  </si>
  <si>
    <t>764.0</t>
  </si>
  <si>
    <t>1569.0</t>
  </si>
  <si>
    <t>AnYn</t>
  </si>
  <si>
    <t>91.0</t>
  </si>
  <si>
    <t>92.0</t>
  </si>
  <si>
    <t>141.0</t>
  </si>
  <si>
    <t>2235.0</t>
  </si>
  <si>
    <t>565.0</t>
  </si>
  <si>
    <t>ArielSka</t>
  </si>
  <si>
    <t>5983.0</t>
  </si>
  <si>
    <t>axelirix</t>
  </si>
  <si>
    <t>1930.0</t>
  </si>
  <si>
    <t>BDY</t>
  </si>
  <si>
    <t>65.0</t>
  </si>
  <si>
    <t>1555.0</t>
  </si>
  <si>
    <t>34.0</t>
  </si>
  <si>
    <t>belgiumMate</t>
  </si>
  <si>
    <t>1635.0</t>
  </si>
  <si>
    <t>122.0</t>
  </si>
  <si>
    <t>1020.0</t>
  </si>
  <si>
    <t>963.0</t>
  </si>
  <si>
    <t>208.0</t>
  </si>
  <si>
    <t>OpenTraining_caucasus_20191004</t>
  </si>
  <si>
    <t>Bigfoot</t>
  </si>
  <si>
    <t>151.0</t>
  </si>
  <si>
    <t>F-5E-3</t>
  </si>
  <si>
    <t>191.0</t>
  </si>
  <si>
    <t>471.0</t>
  </si>
  <si>
    <t>BIGORRE 65</t>
  </si>
  <si>
    <t>2014.0</t>
  </si>
  <si>
    <t>17.0</t>
  </si>
  <si>
    <t>Bigunit</t>
  </si>
  <si>
    <t>69.0</t>
  </si>
  <si>
    <t>1636.0</t>
  </si>
  <si>
    <t>BigZeub</t>
  </si>
  <si>
    <t>296.0</t>
  </si>
  <si>
    <t>OpenTraining_caucasus_20191013</t>
  </si>
  <si>
    <t>Bilico</t>
  </si>
  <si>
    <t>1683.0</t>
  </si>
  <si>
    <t>Bilishe</t>
  </si>
  <si>
    <t>86.0</t>
  </si>
  <si>
    <t>906.0</t>
  </si>
  <si>
    <t>BIRBANT</t>
  </si>
  <si>
    <t>499.0</t>
  </si>
  <si>
    <t>Birdman</t>
  </si>
  <si>
    <t>190.0</t>
  </si>
  <si>
    <t>1121.0</t>
  </si>
  <si>
    <t>2436.0</t>
  </si>
  <si>
    <t>1044.0</t>
  </si>
  <si>
    <t>205.0</t>
  </si>
  <si>
    <t>2411.0</t>
  </si>
  <si>
    <t>3711.0</t>
  </si>
  <si>
    <t>231.0</t>
  </si>
  <si>
    <t>234.0</t>
  </si>
  <si>
    <t>1000.0</t>
  </si>
  <si>
    <t>128.0</t>
  </si>
  <si>
    <t>319.0</t>
  </si>
  <si>
    <t>352.0</t>
  </si>
  <si>
    <t>224.0</t>
  </si>
  <si>
    <t>920.0</t>
  </si>
  <si>
    <t>693.0</t>
  </si>
  <si>
    <t>OpenTraining_caucasus_20191014</t>
  </si>
  <si>
    <t>90.0</t>
  </si>
  <si>
    <t>1942.0</t>
  </si>
  <si>
    <t>1476.0</t>
  </si>
  <si>
    <t>578.0</t>
  </si>
  <si>
    <t>1690.0</t>
  </si>
  <si>
    <t>4466.0</t>
  </si>
  <si>
    <t>1137.0</t>
  </si>
  <si>
    <t>Biryuk</t>
  </si>
  <si>
    <t>52.0</t>
  </si>
  <si>
    <t>435.0</t>
  </si>
  <si>
    <t>bitedanslecul</t>
  </si>
  <si>
    <t>1165.0</t>
  </si>
  <si>
    <t>OpenTraining_caucasus_20191214-dyn_weather</t>
  </si>
  <si>
    <t>956.0</t>
  </si>
  <si>
    <t>1055.0</t>
  </si>
  <si>
    <t>725.0</t>
  </si>
  <si>
    <t>OpenTraining_caucasus_20191226</t>
  </si>
  <si>
    <t>1395.0</t>
  </si>
  <si>
    <t>4055.0</t>
  </si>
  <si>
    <t>OpenTraining_caucasus_20190423</t>
  </si>
  <si>
    <t>black-one30_FR</t>
  </si>
  <si>
    <t>62.0</t>
  </si>
  <si>
    <t>1.0</t>
  </si>
  <si>
    <t>5915.0</t>
  </si>
  <si>
    <t>3544.0</t>
  </si>
  <si>
    <t>4497.0</t>
  </si>
  <si>
    <t>bluebat</t>
  </si>
  <si>
    <t>591.0</t>
  </si>
  <si>
    <t>BlueBird27</t>
  </si>
  <si>
    <t>AV-8B</t>
  </si>
  <si>
    <t>796.0</t>
  </si>
  <si>
    <t>706.0</t>
  </si>
  <si>
    <t>855.0</t>
  </si>
  <si>
    <t>blutfi</t>
  </si>
  <si>
    <t>429.0</t>
  </si>
  <si>
    <t>1277.0</t>
  </si>
  <si>
    <t>15.0</t>
  </si>
  <si>
    <t>75.0</t>
  </si>
  <si>
    <t>1491.0</t>
  </si>
  <si>
    <t>250.0</t>
  </si>
  <si>
    <t>OpenTraining_caucasus_20191017</t>
  </si>
  <si>
    <t>BNoops VR</t>
  </si>
  <si>
    <t>2517.0</t>
  </si>
  <si>
    <t>OpenTraining_caucasus_20191018</t>
  </si>
  <si>
    <t>729.0</t>
  </si>
  <si>
    <t>OpenTraining_caucasus_20191019</t>
  </si>
  <si>
    <t>29.0</t>
  </si>
  <si>
    <t>4354.0</t>
  </si>
  <si>
    <t>3306.0</t>
  </si>
  <si>
    <t>80.0</t>
  </si>
  <si>
    <t>143.0</t>
  </si>
  <si>
    <t>2664.0</t>
  </si>
  <si>
    <t>72.0</t>
  </si>
  <si>
    <t>2713.0</t>
  </si>
  <si>
    <t>881.0</t>
  </si>
  <si>
    <t>Bobbair</t>
  </si>
  <si>
    <t>1161.0</t>
  </si>
  <si>
    <t>bomber080</t>
  </si>
  <si>
    <t>64.0</t>
  </si>
  <si>
    <t>bongface</t>
  </si>
  <si>
    <t>778.0</t>
  </si>
  <si>
    <t>291.0</t>
  </si>
  <si>
    <t>179.0</t>
  </si>
  <si>
    <t>1230.0</t>
  </si>
  <si>
    <t>264.0</t>
  </si>
  <si>
    <t>292.0</t>
  </si>
  <si>
    <t>45.0</t>
  </si>
  <si>
    <t>1115.0</t>
  </si>
  <si>
    <t>346.0</t>
  </si>
  <si>
    <t>421.0</t>
  </si>
  <si>
    <t>216.0</t>
  </si>
  <si>
    <t>88.0</t>
  </si>
  <si>
    <t>89.0</t>
  </si>
  <si>
    <t>282.0</t>
  </si>
  <si>
    <t>Boris</t>
  </si>
  <si>
    <t>129.0</t>
  </si>
  <si>
    <t>148.0</t>
  </si>
  <si>
    <t>Bostik</t>
  </si>
  <si>
    <t>4563.0</t>
  </si>
  <si>
    <t>868.0</t>
  </si>
  <si>
    <t>957.0</t>
  </si>
  <si>
    <t>OpenTraining_caucasus_20191227</t>
  </si>
  <si>
    <t>1019.0</t>
  </si>
  <si>
    <t>3375.0</t>
  </si>
  <si>
    <t>BOZO</t>
  </si>
  <si>
    <t>Buckf2</t>
  </si>
  <si>
    <t>Bf 109 K-4</t>
  </si>
  <si>
    <t>183.0</t>
  </si>
  <si>
    <t>bukkakeRose</t>
  </si>
  <si>
    <t>48.0</t>
  </si>
  <si>
    <t>726.0</t>
  </si>
  <si>
    <t>BUZZARD 1-1 VR</t>
  </si>
  <si>
    <t>467.0</t>
  </si>
  <si>
    <t>Buzzard-01-(VR-RIFT)</t>
  </si>
  <si>
    <t>1628.0</t>
  </si>
  <si>
    <t>3137.0</t>
  </si>
  <si>
    <t>Buzzard01</t>
  </si>
  <si>
    <t>1234.0</t>
  </si>
  <si>
    <t>1110.0</t>
  </si>
  <si>
    <t>2274.0</t>
  </si>
  <si>
    <t>6049.0</t>
  </si>
  <si>
    <t>1839.0</t>
  </si>
  <si>
    <t>3960.0</t>
  </si>
  <si>
    <t>Byak6</t>
  </si>
  <si>
    <t>2220.0</t>
  </si>
  <si>
    <t>Bzhandroid</t>
  </si>
  <si>
    <t>981.0</t>
  </si>
  <si>
    <t>1397.0</t>
  </si>
  <si>
    <t>388.0</t>
  </si>
  <si>
    <t>3829.0</t>
  </si>
  <si>
    <t>Cap</t>
  </si>
  <si>
    <t>100.0</t>
  </si>
  <si>
    <t>Cerfvec</t>
  </si>
  <si>
    <t>996.0</t>
  </si>
  <si>
    <t>1017.0</t>
  </si>
  <si>
    <t>153.0</t>
  </si>
  <si>
    <t>cervantes54</t>
  </si>
  <si>
    <t>Spitfire</t>
  </si>
  <si>
    <t>117.0</t>
  </si>
  <si>
    <t>2311.0</t>
  </si>
  <si>
    <t>1513.0</t>
  </si>
  <si>
    <t>Chancho</t>
  </si>
  <si>
    <t>232.0</t>
  </si>
  <si>
    <t>Chrzan</t>
  </si>
  <si>
    <t>58.0</t>
  </si>
  <si>
    <t>2393.0</t>
  </si>
  <si>
    <t>557.0</t>
  </si>
  <si>
    <t>2117.0</t>
  </si>
  <si>
    <t>chub33</t>
  </si>
  <si>
    <t>1977.0</t>
  </si>
  <si>
    <t>1516.0</t>
  </si>
  <si>
    <t>1224.0</t>
  </si>
  <si>
    <t>Chycken</t>
  </si>
  <si>
    <t>498.0</t>
  </si>
  <si>
    <t>OpenTraining_caucasus_20191020</t>
  </si>
  <si>
    <t>claudejr2003</t>
  </si>
  <si>
    <t>823.0</t>
  </si>
  <si>
    <t>975.0</t>
  </si>
  <si>
    <t>1435.0</t>
  </si>
  <si>
    <t>1858.0</t>
  </si>
  <si>
    <t>COBRA72</t>
  </si>
  <si>
    <t>5280.0</t>
  </si>
  <si>
    <t>2143.0</t>
  </si>
  <si>
    <t>CocoLeader</t>
  </si>
  <si>
    <t>2097.0</t>
  </si>
  <si>
    <t>2726.0</t>
  </si>
  <si>
    <t>Cojaque</t>
  </si>
  <si>
    <t>3096.0</t>
  </si>
  <si>
    <t>TR_AD_caucasus_20191006</t>
  </si>
  <si>
    <t>CoubyStark</t>
  </si>
  <si>
    <t>14.0</t>
  </si>
  <si>
    <t>395.0</t>
  </si>
  <si>
    <t>4481.0</t>
  </si>
  <si>
    <t>Cougar</t>
  </si>
  <si>
    <t>1783.0</t>
  </si>
  <si>
    <t>Cpt. Faerwell</t>
  </si>
  <si>
    <t>2241.0</t>
  </si>
  <si>
    <t>CPT.Boollss</t>
  </si>
  <si>
    <t>43.0</t>
  </si>
  <si>
    <t>CrashD</t>
  </si>
  <si>
    <t>157.0</t>
  </si>
  <si>
    <t>3508.0</t>
  </si>
  <si>
    <t>803.0</t>
  </si>
  <si>
    <t>4303.0</t>
  </si>
  <si>
    <t>crashmann</t>
  </si>
  <si>
    <t>1151.0</t>
  </si>
  <si>
    <t>11.0</t>
  </si>
  <si>
    <t>cromhunt</t>
  </si>
  <si>
    <t>573.0</t>
  </si>
  <si>
    <t>Crypticore</t>
  </si>
  <si>
    <t>5303.0</t>
  </si>
  <si>
    <t>CRZDavide</t>
  </si>
  <si>
    <t>4168.0</t>
  </si>
  <si>
    <t>642.0</t>
  </si>
  <si>
    <t>cvbnmky</t>
  </si>
  <si>
    <t>F-86F</t>
  </si>
  <si>
    <t>457.0</t>
  </si>
  <si>
    <t>Dabbler</t>
  </si>
  <si>
    <t>1658.0</t>
  </si>
  <si>
    <t>Damounne</t>
  </si>
  <si>
    <t>7691.0</t>
  </si>
  <si>
    <t>Daniel_177_</t>
  </si>
  <si>
    <t>154.0</t>
  </si>
  <si>
    <t>361.0</t>
  </si>
  <si>
    <t>19.0</t>
  </si>
  <si>
    <t>150.0</t>
  </si>
  <si>
    <t>Darman</t>
  </si>
  <si>
    <t>478.0</t>
  </si>
  <si>
    <t>Darthmoul</t>
  </si>
  <si>
    <t>4424.0</t>
  </si>
  <si>
    <t>TR_AD_caucasus_20191108_race</t>
  </si>
  <si>
    <t>1589.0</t>
  </si>
  <si>
    <t>4070.0</t>
  </si>
  <si>
    <t>Darthvy</t>
  </si>
  <si>
    <t>1575.0</t>
  </si>
  <si>
    <t>955.0</t>
  </si>
  <si>
    <t>422.0</t>
  </si>
  <si>
    <t>MiG-15bis</t>
  </si>
  <si>
    <t>1113.0</t>
  </si>
  <si>
    <t>OpenTraining_caucasus_20190811</t>
  </si>
  <si>
    <t>DAZ</t>
  </si>
  <si>
    <t>673.0</t>
  </si>
  <si>
    <t>DELTA_2_OSCAR</t>
  </si>
  <si>
    <t>2708.0</t>
  </si>
  <si>
    <t>DEVIL2-1</t>
  </si>
  <si>
    <t>848.0</t>
  </si>
  <si>
    <t>1626.0</t>
  </si>
  <si>
    <t>Dis</t>
  </si>
  <si>
    <t>131.0</t>
  </si>
  <si>
    <t>DocMirmiqui</t>
  </si>
  <si>
    <t>210.0</t>
  </si>
  <si>
    <t>Dragon2rg</t>
  </si>
  <si>
    <t>412.0</t>
  </si>
  <si>
    <t>DrGraypFroot</t>
  </si>
  <si>
    <t>4936.0</t>
  </si>
  <si>
    <t>2625.0</t>
  </si>
  <si>
    <t>381.0</t>
  </si>
  <si>
    <t>dunky</t>
  </si>
  <si>
    <t>1436.0</t>
  </si>
  <si>
    <t>EAGLE</t>
  </si>
  <si>
    <t>1553.0</t>
  </si>
  <si>
    <t>212.0</t>
  </si>
  <si>
    <t>59.0</t>
  </si>
  <si>
    <t>577.0</t>
  </si>
  <si>
    <t>Ekki</t>
  </si>
  <si>
    <t>356.0</t>
  </si>
  <si>
    <t>Eliovda</t>
  </si>
  <si>
    <t>2462.0</t>
  </si>
  <si>
    <t>ELITZNEF</t>
  </si>
  <si>
    <t>1499.0</t>
  </si>
  <si>
    <t>OpenTraining_caucasus_20190813</t>
  </si>
  <si>
    <t>Enfield 2-1</t>
  </si>
  <si>
    <t>2040.0</t>
  </si>
  <si>
    <t>259.0</t>
  </si>
  <si>
    <t>ERGOT-ONE</t>
  </si>
  <si>
    <t>342.0</t>
  </si>
  <si>
    <t>2345.0</t>
  </si>
  <si>
    <t>2655.0</t>
  </si>
  <si>
    <t>esbensp</t>
  </si>
  <si>
    <t>2175.0</t>
  </si>
  <si>
    <t>166.0</t>
  </si>
  <si>
    <t>1534.0</t>
  </si>
  <si>
    <t>F3ckB9LL</t>
  </si>
  <si>
    <t>5006.0</t>
  </si>
  <si>
    <t>1026.0</t>
  </si>
  <si>
    <t>200.0</t>
  </si>
  <si>
    <t>964.0</t>
  </si>
  <si>
    <t>517.0</t>
  </si>
  <si>
    <t>380.0</t>
  </si>
  <si>
    <t>16.0</t>
  </si>
  <si>
    <t>4031.0</t>
  </si>
  <si>
    <t>1661.0</t>
  </si>
  <si>
    <t>Faaizan S</t>
  </si>
  <si>
    <t>1465.0</t>
  </si>
  <si>
    <t>festere</t>
  </si>
  <si>
    <t>1735.0</t>
  </si>
  <si>
    <t>FG</t>
  </si>
  <si>
    <t>692.0</t>
  </si>
  <si>
    <t>46.0</t>
  </si>
  <si>
    <t>flyatr83</t>
  </si>
  <si>
    <t>306.0</t>
  </si>
  <si>
    <t>Flyboy583</t>
  </si>
  <si>
    <t>1617.0</t>
  </si>
  <si>
    <t>2521.0</t>
  </si>
  <si>
    <t>Ford 2-2 [Rotein]</t>
  </si>
  <si>
    <t>53.0</t>
  </si>
  <si>
    <t>37.0</t>
  </si>
  <si>
    <t>Foudre974</t>
  </si>
  <si>
    <t>5342.0</t>
  </si>
  <si>
    <t>FrogFlyer</t>
  </si>
  <si>
    <t>147.0</t>
  </si>
  <si>
    <t>furuno</t>
  </si>
  <si>
    <t>4350.0</t>
  </si>
  <si>
    <t>FURY</t>
  </si>
  <si>
    <t>449.0</t>
  </si>
  <si>
    <t>159.0</t>
  </si>
  <si>
    <t>gabarzou</t>
  </si>
  <si>
    <t>1322.0</t>
  </si>
  <si>
    <t>49.0</t>
  </si>
  <si>
    <t>Goldberg</t>
  </si>
  <si>
    <t>10.0</t>
  </si>
  <si>
    <t>884.0</t>
  </si>
  <si>
    <t>Graxh</t>
  </si>
  <si>
    <t>3529.0</t>
  </si>
  <si>
    <t>griffin</t>
  </si>
  <si>
    <t>6884.0</t>
  </si>
  <si>
    <t>13.0</t>
  </si>
  <si>
    <t>9796.0</t>
  </si>
  <si>
    <t>gwaig</t>
  </si>
  <si>
    <t>263.0</t>
  </si>
  <si>
    <t>haeknp3nnr</t>
  </si>
  <si>
    <t>536.0</t>
  </si>
  <si>
    <t>115.0</t>
  </si>
  <si>
    <t>2020.0</t>
  </si>
  <si>
    <t>225.0</t>
  </si>
  <si>
    <t>1094.0</t>
  </si>
  <si>
    <t>56.0</t>
  </si>
  <si>
    <t>1062.0</t>
  </si>
  <si>
    <t>33.0</t>
  </si>
  <si>
    <t>163.0</t>
  </si>
  <si>
    <t>251.0</t>
  </si>
  <si>
    <t>420.0</t>
  </si>
  <si>
    <t>Hafer</t>
  </si>
  <si>
    <t>67.0</t>
  </si>
  <si>
    <t>Halmartage</t>
  </si>
  <si>
    <t>415.0</t>
  </si>
  <si>
    <t>733.0</t>
  </si>
  <si>
    <t>2461.0</t>
  </si>
  <si>
    <t>1195.0</t>
  </si>
  <si>
    <t>32.0</t>
  </si>
  <si>
    <t>21.0</t>
  </si>
  <si>
    <t>430.0</t>
  </si>
  <si>
    <t>336.0</t>
  </si>
  <si>
    <t>Hermes</t>
  </si>
  <si>
    <t>1759.0</t>
  </si>
  <si>
    <t>687.0</t>
  </si>
  <si>
    <t>Hossegor</t>
  </si>
  <si>
    <t>70.0</t>
  </si>
  <si>
    <t>Hunter</t>
  </si>
  <si>
    <t>AJS 37</t>
  </si>
  <si>
    <t>988.0</t>
  </si>
  <si>
    <t>Husker</t>
  </si>
  <si>
    <t>880.0</t>
  </si>
  <si>
    <t>427.0</t>
  </si>
  <si>
    <t>IAF-01-Avihai</t>
  </si>
  <si>
    <t>936.0</t>
  </si>
  <si>
    <t>1752.0</t>
  </si>
  <si>
    <t>546.0</t>
  </si>
  <si>
    <t>325.0</t>
  </si>
  <si>
    <t>665.0</t>
  </si>
  <si>
    <t>1432.0</t>
  </si>
  <si>
    <t>101.0</t>
  </si>
  <si>
    <t>iflynot2die</t>
  </si>
  <si>
    <t>1329.0</t>
  </si>
  <si>
    <t>Igor.O [fr]</t>
  </si>
  <si>
    <t>III-_WASFI_-III</t>
  </si>
  <si>
    <t>1362.0</t>
  </si>
  <si>
    <t>IllGryphon</t>
  </si>
  <si>
    <t>3035.0</t>
  </si>
  <si>
    <t>127.0</t>
  </si>
  <si>
    <t>Ineptus</t>
  </si>
  <si>
    <t>690.0</t>
  </si>
  <si>
    <t>InFedus</t>
  </si>
  <si>
    <t>301.0</t>
  </si>
  <si>
    <t>1579.0</t>
  </si>
  <si>
    <t>intrinsic108</t>
  </si>
  <si>
    <t>917.0</t>
  </si>
  <si>
    <t>4203.0</t>
  </si>
  <si>
    <t>1225.0</t>
  </si>
  <si>
    <t>738.0</t>
  </si>
  <si>
    <t>718.0</t>
  </si>
  <si>
    <t>Irgun</t>
  </si>
  <si>
    <t>1035.0</t>
  </si>
  <si>
    <t>IronRaph</t>
  </si>
  <si>
    <t>185.0</t>
  </si>
  <si>
    <t>Isak Acorn</t>
  </si>
  <si>
    <t>Yak-52</t>
  </si>
  <si>
    <t>2723.0</t>
  </si>
  <si>
    <t>1280.0</t>
  </si>
  <si>
    <t>465.0</t>
  </si>
  <si>
    <t>2237.0</t>
  </si>
  <si>
    <t>J11SM</t>
  </si>
  <si>
    <t>360.0</t>
  </si>
  <si>
    <t>2013.0</t>
  </si>
  <si>
    <t>408.0</t>
  </si>
  <si>
    <t>jackson</t>
  </si>
  <si>
    <t>896.0</t>
  </si>
  <si>
    <t>4628.0</t>
  </si>
  <si>
    <t>1771.0</t>
  </si>
  <si>
    <t>JAMFLB</t>
  </si>
  <si>
    <t>39.0</t>
  </si>
  <si>
    <t>448.0</t>
  </si>
  <si>
    <t>439.0</t>
  </si>
  <si>
    <t>Jannis</t>
  </si>
  <si>
    <t>942.0</t>
  </si>
  <si>
    <t>451.0</t>
  </si>
  <si>
    <t>529.0</t>
  </si>
  <si>
    <t>jantar24</t>
  </si>
  <si>
    <t>773.0</t>
  </si>
  <si>
    <t>283.0</t>
  </si>
  <si>
    <t>261.0</t>
  </si>
  <si>
    <t>680.0</t>
  </si>
  <si>
    <t>654.0</t>
  </si>
  <si>
    <t>JARJAR</t>
  </si>
  <si>
    <t>1352.0</t>
  </si>
  <si>
    <t>jboul</t>
  </si>
  <si>
    <t>3998.0</t>
  </si>
  <si>
    <t>2381.0</t>
  </si>
  <si>
    <t>2577.0</t>
  </si>
  <si>
    <t>664.0</t>
  </si>
  <si>
    <t>1750.0</t>
  </si>
  <si>
    <t>1719.0</t>
  </si>
  <si>
    <t>653.0</t>
  </si>
  <si>
    <t>1056.0</t>
  </si>
  <si>
    <t>1228.0</t>
  </si>
  <si>
    <t>2153.0</t>
  </si>
  <si>
    <t>3359.0</t>
  </si>
  <si>
    <t>991.0</t>
  </si>
  <si>
    <t>2375.0</t>
  </si>
  <si>
    <t>504.0</t>
  </si>
  <si>
    <t>1470.0</t>
  </si>
  <si>
    <t>186.0</t>
  </si>
  <si>
    <t>419.0</t>
  </si>
  <si>
    <t>280.0</t>
  </si>
  <si>
    <t>473.0</t>
  </si>
  <si>
    <t>284.0</t>
  </si>
  <si>
    <t>633.0</t>
  </si>
  <si>
    <t>109.0</t>
  </si>
  <si>
    <t>1100.0</t>
  </si>
  <si>
    <t>1994.0</t>
  </si>
  <si>
    <t>207.0</t>
  </si>
  <si>
    <t>860.0</t>
  </si>
  <si>
    <t>948.0</t>
  </si>
  <si>
    <t>1908.0</t>
  </si>
  <si>
    <t>JessieJames72</t>
  </si>
  <si>
    <t>1618.0</t>
  </si>
  <si>
    <t>JG2_Falke</t>
  </si>
  <si>
    <t>24.0</t>
  </si>
  <si>
    <t>Jimboslice</t>
  </si>
  <si>
    <t>40.0</t>
  </si>
  <si>
    <t>1969.0</t>
  </si>
  <si>
    <t>jimenze</t>
  </si>
  <si>
    <t>607.0</t>
  </si>
  <si>
    <t>298.0</t>
  </si>
  <si>
    <t>387.0</t>
  </si>
  <si>
    <t>94.0</t>
  </si>
  <si>
    <t>214.0</t>
  </si>
  <si>
    <t>42.0</t>
  </si>
  <si>
    <t>277.0</t>
  </si>
  <si>
    <t>341.0</t>
  </si>
  <si>
    <t>JLRIZ</t>
  </si>
  <si>
    <t>668.0</t>
  </si>
  <si>
    <t>41.0</t>
  </si>
  <si>
    <t>574.0</t>
  </si>
  <si>
    <t>835.0</t>
  </si>
  <si>
    <t>377.0</t>
  </si>
  <si>
    <t>126.0</t>
  </si>
  <si>
    <t>66.0</t>
  </si>
  <si>
    <t>2320.0</t>
  </si>
  <si>
    <t>joel</t>
  </si>
  <si>
    <t>402.0</t>
  </si>
  <si>
    <t>27.0</t>
  </si>
  <si>
    <t>1253.0</t>
  </si>
  <si>
    <t>jojo231</t>
  </si>
  <si>
    <t>461.0</t>
  </si>
  <si>
    <t>508.0</t>
  </si>
  <si>
    <t>962.0</t>
  </si>
  <si>
    <t>656.0</t>
  </si>
  <si>
    <t>5921.0</t>
  </si>
  <si>
    <t>146.0</t>
  </si>
  <si>
    <t>271.0</t>
  </si>
  <si>
    <t>1048.0</t>
  </si>
  <si>
    <t>Jolk</t>
  </si>
  <si>
    <t>771.0</t>
  </si>
  <si>
    <t>Jones777MFG</t>
  </si>
  <si>
    <t>1018.0</t>
  </si>
  <si>
    <t>Jonox</t>
  </si>
  <si>
    <t>314.0</t>
  </si>
  <si>
    <t>Jp57</t>
  </si>
  <si>
    <t>978.0</t>
  </si>
  <si>
    <t>60.0</t>
  </si>
  <si>
    <t>221.0</t>
  </si>
  <si>
    <t>130.0</t>
  </si>
  <si>
    <t>136.0</t>
  </si>
  <si>
    <t>187.0</t>
  </si>
  <si>
    <t>950.0</t>
  </si>
  <si>
    <t>1668.0</t>
  </si>
  <si>
    <t>63.0</t>
  </si>
  <si>
    <t>3692.0</t>
  </si>
  <si>
    <t>jr</t>
  </si>
  <si>
    <t>1199.0</t>
  </si>
  <si>
    <t>JTS-Blackstorm</t>
  </si>
  <si>
    <t>2841.0</t>
  </si>
  <si>
    <t>Julian Kraiz</t>
  </si>
  <si>
    <t>321.0</t>
  </si>
  <si>
    <t>Kama</t>
  </si>
  <si>
    <t>61.0</t>
  </si>
  <si>
    <t>kara</t>
  </si>
  <si>
    <t>337.0</t>
  </si>
  <si>
    <t>kari</t>
  </si>
  <si>
    <t>1218.0</t>
  </si>
  <si>
    <t>KEK</t>
  </si>
  <si>
    <t>575.0</t>
  </si>
  <si>
    <t>Kekxil</t>
  </si>
  <si>
    <t>3738.0</t>
  </si>
  <si>
    <t>kiki 5951</t>
  </si>
  <si>
    <t>724.0</t>
  </si>
  <si>
    <t>1955.0</t>
  </si>
  <si>
    <t>1459.0</t>
  </si>
  <si>
    <t>55.0</t>
  </si>
  <si>
    <t>2236.0</t>
  </si>
  <si>
    <t>Killin' Duck</t>
  </si>
  <si>
    <t>114.0</t>
  </si>
  <si>
    <t>Krepp</t>
  </si>
  <si>
    <t>82.0</t>
  </si>
  <si>
    <t>OpenTraining_caucasus_20190509</t>
  </si>
  <si>
    <t>6043.0</t>
  </si>
  <si>
    <t>Krueger</t>
  </si>
  <si>
    <t>3767.0</t>
  </si>
  <si>
    <t>kyle</t>
  </si>
  <si>
    <t>616.0</t>
  </si>
  <si>
    <t>390.0</t>
  </si>
  <si>
    <t>265.0</t>
  </si>
  <si>
    <t>596.0</t>
  </si>
  <si>
    <t>LEONTINO</t>
  </si>
  <si>
    <t>2364.0</t>
  </si>
  <si>
    <t>LePuedel</t>
  </si>
  <si>
    <t>1972.0</t>
  </si>
  <si>
    <t>3366.0</t>
  </si>
  <si>
    <t>Lil Kruchi</t>
  </si>
  <si>
    <t>3042.0</t>
  </si>
  <si>
    <t>Lilian_CPC</t>
  </si>
  <si>
    <t>6525.0</t>
  </si>
  <si>
    <t>839.0</t>
  </si>
  <si>
    <t>663.0</t>
  </si>
  <si>
    <t>985.0</t>
  </si>
  <si>
    <t>4583.0</t>
  </si>
  <si>
    <t>597.0</t>
  </si>
  <si>
    <t>2588.0</t>
  </si>
  <si>
    <t>Lis_zis</t>
  </si>
  <si>
    <t>531.0</t>
  </si>
  <si>
    <t>littlenemo</t>
  </si>
  <si>
    <t>2230.0</t>
  </si>
  <si>
    <t>469.0</t>
  </si>
  <si>
    <t>2090.0</t>
  </si>
  <si>
    <t>lmledingo</t>
  </si>
  <si>
    <t>looping</t>
  </si>
  <si>
    <t>1652.0</t>
  </si>
  <si>
    <t>288.0</t>
  </si>
  <si>
    <t>2016.0</t>
  </si>
  <si>
    <t>2112.0</t>
  </si>
  <si>
    <t>LtDanTailor</t>
  </si>
  <si>
    <t>3778.0</t>
  </si>
  <si>
    <t>324.0</t>
  </si>
  <si>
    <t>1798.0</t>
  </si>
  <si>
    <t>lukas</t>
  </si>
  <si>
    <t>7.0</t>
  </si>
  <si>
    <t>1511.0</t>
  </si>
  <si>
    <t>Lumix__</t>
  </si>
  <si>
    <t>44.0</t>
  </si>
  <si>
    <t>3185.0</t>
  </si>
  <si>
    <t>Lythio</t>
  </si>
  <si>
    <t>lythio</t>
  </si>
  <si>
    <t>1464.0</t>
  </si>
  <si>
    <t>MandalaStar</t>
  </si>
  <si>
    <t>188.0</t>
  </si>
  <si>
    <t>349.0</t>
  </si>
  <si>
    <t>mangeminou</t>
  </si>
  <si>
    <t>460.0</t>
  </si>
  <si>
    <t>107.0</t>
  </si>
  <si>
    <t>74.0</t>
  </si>
  <si>
    <t>84.0</t>
  </si>
  <si>
    <t>113.0</t>
  </si>
  <si>
    <t>132.0</t>
  </si>
  <si>
    <t>144.0</t>
  </si>
  <si>
    <t>2398.0</t>
  </si>
  <si>
    <t>125.0</t>
  </si>
  <si>
    <t>202.0</t>
  </si>
  <si>
    <t>311.0</t>
  </si>
  <si>
    <t>99.0</t>
  </si>
  <si>
    <t>506.0</t>
  </si>
  <si>
    <t>538.0</t>
  </si>
  <si>
    <t>874.0</t>
  </si>
  <si>
    <t>93.0</t>
  </si>
  <si>
    <t>843.0</t>
  </si>
  <si>
    <t>453.0</t>
  </si>
  <si>
    <t>martinusmagnus</t>
  </si>
  <si>
    <t>535.0</t>
  </si>
  <si>
    <t>Marty</t>
  </si>
  <si>
    <t>1577.0</t>
  </si>
  <si>
    <t>22.0</t>
  </si>
  <si>
    <t>MASKIBA</t>
  </si>
  <si>
    <t>1794.0</t>
  </si>
  <si>
    <t>matx89</t>
  </si>
  <si>
    <t>2659.0</t>
  </si>
  <si>
    <t>Maurice</t>
  </si>
  <si>
    <t>1880.0</t>
  </si>
  <si>
    <t>Mauvaiskarma.fr</t>
  </si>
  <si>
    <t>783.0</t>
  </si>
  <si>
    <t>Maverick</t>
  </si>
  <si>
    <t>255.0</t>
  </si>
  <si>
    <t>maxitaxi321</t>
  </si>
  <si>
    <t>1496.0</t>
  </si>
  <si>
    <t>Meh`</t>
  </si>
  <si>
    <t>Merca</t>
  </si>
  <si>
    <t>768.0</t>
  </si>
  <si>
    <t>Merlin</t>
  </si>
  <si>
    <t>1372.0</t>
  </si>
  <si>
    <t>MineFire</t>
  </si>
  <si>
    <t>79.0</t>
  </si>
  <si>
    <t>Mitch</t>
  </si>
  <si>
    <t>2054.0</t>
  </si>
  <si>
    <t>3736.0</t>
  </si>
  <si>
    <t>3125.0</t>
  </si>
  <si>
    <t>6200.0</t>
  </si>
  <si>
    <t>3078.0</t>
  </si>
  <si>
    <t>9261.0</t>
  </si>
  <si>
    <t>223.0</t>
  </si>
  <si>
    <t>P-51D</t>
  </si>
  <si>
    <t>1844.0</t>
  </si>
  <si>
    <t>5926.0</t>
  </si>
  <si>
    <t>196.0</t>
  </si>
  <si>
    <t>26.0</t>
  </si>
  <si>
    <t>108.0</t>
  </si>
  <si>
    <t>73.0</t>
  </si>
  <si>
    <t>4417.0</t>
  </si>
  <si>
    <t>3511.0</t>
  </si>
  <si>
    <t>4384.0</t>
  </si>
  <si>
    <t>3395.0</t>
  </si>
  <si>
    <t>8604.0</t>
  </si>
  <si>
    <t>103.0</t>
  </si>
  <si>
    <t>9392.0</t>
  </si>
  <si>
    <t>6861.0</t>
  </si>
  <si>
    <t>TR_AD_caucasus_20191116</t>
  </si>
  <si>
    <t>6660.0</t>
  </si>
  <si>
    <t>273.0</t>
  </si>
  <si>
    <t>OpenTraining_caucasus_20191117_night</t>
  </si>
  <si>
    <t>7182.0</t>
  </si>
  <si>
    <t>6978.0</t>
  </si>
  <si>
    <t>3739.0</t>
  </si>
  <si>
    <t>1306.0</t>
  </si>
  <si>
    <t>4006.0</t>
  </si>
  <si>
    <t>6853.0</t>
  </si>
  <si>
    <t>38.0</t>
  </si>
  <si>
    <t>833.0</t>
  </si>
  <si>
    <t>3332.0</t>
  </si>
  <si>
    <t>4377.0</t>
  </si>
  <si>
    <t>1833.0</t>
  </si>
  <si>
    <t>2137.0</t>
  </si>
  <si>
    <t>1251.0</t>
  </si>
  <si>
    <t>173.0</t>
  </si>
  <si>
    <t>C-101CC</t>
  </si>
  <si>
    <t>4576.0</t>
  </si>
  <si>
    <t>2334.0</t>
  </si>
  <si>
    <t>3915.0</t>
  </si>
  <si>
    <t>MoDz Gamer</t>
  </si>
  <si>
    <t>2389.0</t>
  </si>
  <si>
    <t>Mrlegeekdu83</t>
  </si>
  <si>
    <t>1269.0</t>
  </si>
  <si>
    <t>MSA28R</t>
  </si>
  <si>
    <t>10148.0</t>
  </si>
  <si>
    <t>8429.0</t>
  </si>
  <si>
    <t>2640.0</t>
  </si>
  <si>
    <t>3570.0</t>
  </si>
  <si>
    <t>muchote</t>
  </si>
  <si>
    <t>97.0</t>
  </si>
  <si>
    <t>Nautilus</t>
  </si>
  <si>
    <t>4243.0</t>
  </si>
  <si>
    <t>2453.0</t>
  </si>
  <si>
    <t>Nckolai</t>
  </si>
  <si>
    <t>431.0</t>
  </si>
  <si>
    <t>NeuNeu78</t>
  </si>
  <si>
    <t>171.0</t>
  </si>
  <si>
    <t>285.0</t>
  </si>
  <si>
    <t>552.0</t>
  </si>
  <si>
    <t>104.0</t>
  </si>
  <si>
    <t>NIGHTMARE</t>
  </si>
  <si>
    <t>837.0</t>
  </si>
  <si>
    <t>1446.0</t>
  </si>
  <si>
    <t>5491.0</t>
  </si>
  <si>
    <t>1767.0</t>
  </si>
  <si>
    <t>Noble</t>
  </si>
  <si>
    <t>312.0</t>
  </si>
  <si>
    <t>845.0</t>
  </si>
  <si>
    <t>236.0</t>
  </si>
  <si>
    <t>343.0</t>
  </si>
  <si>
    <t>286.0</t>
  </si>
  <si>
    <t>1624.0</t>
  </si>
  <si>
    <t>Norbe</t>
  </si>
  <si>
    <t>1992.0</t>
  </si>
  <si>
    <t>219.0</t>
  </si>
  <si>
    <t>nowkz</t>
  </si>
  <si>
    <t>2528.0</t>
  </si>
  <si>
    <t>1120.0</t>
  </si>
  <si>
    <t>6.0</t>
  </si>
  <si>
    <t>Omboma</t>
  </si>
  <si>
    <t>199.0</t>
  </si>
  <si>
    <t>877.0</t>
  </si>
  <si>
    <t>Onetie One</t>
  </si>
  <si>
    <t>472.0</t>
  </si>
  <si>
    <t>OtterAbove</t>
  </si>
  <si>
    <t>1633.0</t>
  </si>
  <si>
    <t>2018.0</t>
  </si>
  <si>
    <t>519.0</t>
  </si>
  <si>
    <t>403.0</t>
  </si>
  <si>
    <t>228.0</t>
  </si>
  <si>
    <t>PanterA</t>
  </si>
  <si>
    <t>748.0</t>
  </si>
  <si>
    <t>524.0</t>
  </si>
  <si>
    <t>516.0</t>
  </si>
  <si>
    <t>661.0</t>
  </si>
  <si>
    <t>326.0</t>
  </si>
  <si>
    <t>270.0</t>
  </si>
  <si>
    <t>1090.0</t>
  </si>
  <si>
    <t>4724.0</t>
  </si>
  <si>
    <t>873.0</t>
  </si>
  <si>
    <t>1208.0</t>
  </si>
  <si>
    <t>363.0</t>
  </si>
  <si>
    <t>2060.0</t>
  </si>
  <si>
    <t>266.0</t>
  </si>
  <si>
    <t>OpenTraining_caucasus_20190518</t>
  </si>
  <si>
    <t>Papangue</t>
  </si>
  <si>
    <t>1941.0</t>
  </si>
  <si>
    <t>647.0</t>
  </si>
  <si>
    <t>553.0</t>
  </si>
  <si>
    <t>OpenTraining_caucasus_20190603</t>
  </si>
  <si>
    <t>1430.0</t>
  </si>
  <si>
    <t>2269.0</t>
  </si>
  <si>
    <t>929.0</t>
  </si>
  <si>
    <t>949.0</t>
  </si>
  <si>
    <t>987.0</t>
  </si>
  <si>
    <t>4469.0</t>
  </si>
  <si>
    <t>3488.0</t>
  </si>
  <si>
    <t>8471.0</t>
  </si>
  <si>
    <t>patman</t>
  </si>
  <si>
    <t>3510.0</t>
  </si>
  <si>
    <t>patriot</t>
  </si>
  <si>
    <t>peleas</t>
  </si>
  <si>
    <t>375.0</t>
  </si>
  <si>
    <t>3991.0</t>
  </si>
  <si>
    <t>petrov</t>
  </si>
  <si>
    <t>Pi'R FPV</t>
  </si>
  <si>
    <t>4527.0</t>
  </si>
  <si>
    <t>2446.0</t>
  </si>
  <si>
    <t>PIRATE DIAMANT</t>
  </si>
  <si>
    <t>4462.0</t>
  </si>
  <si>
    <t>Plissken</t>
  </si>
  <si>
    <t>523.0</t>
  </si>
  <si>
    <t>Pocketfox73</t>
  </si>
  <si>
    <t>586.0</t>
  </si>
  <si>
    <t>PoToTo</t>
  </si>
  <si>
    <t>133.0</t>
  </si>
  <si>
    <t>6027.0</t>
  </si>
  <si>
    <t>professor doctor captain</t>
  </si>
  <si>
    <t>743.0</t>
  </si>
  <si>
    <t>9325.0</t>
  </si>
  <si>
    <t>QJWIN</t>
  </si>
  <si>
    <t>2155.0</t>
  </si>
  <si>
    <t>Rabbit</t>
  </si>
  <si>
    <t>636.0</t>
  </si>
  <si>
    <t>Rafale765</t>
  </si>
  <si>
    <t>2390.0</t>
  </si>
  <si>
    <t>303.0</t>
  </si>
  <si>
    <t>494.0</t>
  </si>
  <si>
    <t>2597.0</t>
  </si>
  <si>
    <t>Rafflan</t>
  </si>
  <si>
    <t>2231.0</t>
  </si>
  <si>
    <t>1374.0</t>
  </si>
  <si>
    <t>1861.0</t>
  </si>
  <si>
    <t>Raggio</t>
  </si>
  <si>
    <t>ragnarda</t>
  </si>
  <si>
    <t>608.0</t>
  </si>
  <si>
    <t>ramos</t>
  </si>
  <si>
    <t>4155.0</t>
  </si>
  <si>
    <t>761.0</t>
  </si>
  <si>
    <t>1024.0</t>
  </si>
  <si>
    <t>1775.0</t>
  </si>
  <si>
    <t>1507.0</t>
  </si>
  <si>
    <t>176.0</t>
  </si>
  <si>
    <t>1382.0</t>
  </si>
  <si>
    <t>2337.0</t>
  </si>
  <si>
    <t>333.0</t>
  </si>
  <si>
    <t>rayanepilote</t>
  </si>
  <si>
    <t>85.0</t>
  </si>
  <si>
    <t>1278.0</t>
  </si>
  <si>
    <t>313.0</t>
  </si>
  <si>
    <t>Razzo</t>
  </si>
  <si>
    <t>932.0</t>
  </si>
  <si>
    <t>1038.0</t>
  </si>
  <si>
    <t>2566.0</t>
  </si>
  <si>
    <t>2550.0</t>
  </si>
  <si>
    <t>RCheli07</t>
  </si>
  <si>
    <t>1176.0</t>
  </si>
  <si>
    <t>ReckNars</t>
  </si>
  <si>
    <t>3841.0</t>
  </si>
  <si>
    <t>2736.0</t>
  </si>
  <si>
    <t>3198.0</t>
  </si>
  <si>
    <t>5712.0</t>
  </si>
  <si>
    <t>5.0</t>
  </si>
  <si>
    <t>2275.0</t>
  </si>
  <si>
    <t>REDFALCON - Wolf</t>
  </si>
  <si>
    <t>EAGL</t>
  </si>
  <si>
    <t>RedRocks-ONE</t>
  </si>
  <si>
    <t>Reese</t>
  </si>
  <si>
    <t>1547.0</t>
  </si>
  <si>
    <t>regisvulovic</t>
  </si>
  <si>
    <t>1551.0</t>
  </si>
  <si>
    <t>Revo</t>
  </si>
  <si>
    <t>195.0</t>
  </si>
  <si>
    <t>Rex</t>
  </si>
  <si>
    <t>362.0</t>
  </si>
  <si>
    <t>InTooDeep</t>
  </si>
  <si>
    <t>1104.0</t>
  </si>
  <si>
    <t>Riggs</t>
  </si>
  <si>
    <t>249.0</t>
  </si>
  <si>
    <t>rikienzo</t>
  </si>
  <si>
    <t>827.0</t>
  </si>
  <si>
    <t>640.0</t>
  </si>
  <si>
    <t>1687.0</t>
  </si>
  <si>
    <t>2422.0</t>
  </si>
  <si>
    <t>roadjoker</t>
  </si>
  <si>
    <t>4440.0</t>
  </si>
  <si>
    <t>Roberto</t>
  </si>
  <si>
    <t>1743.0</t>
  </si>
  <si>
    <t>2608.0</t>
  </si>
  <si>
    <t>6082.0</t>
  </si>
  <si>
    <t>18170.0</t>
  </si>
  <si>
    <t>1158.0</t>
  </si>
  <si>
    <t>1392.0</t>
  </si>
  <si>
    <t>Rocksiz</t>
  </si>
  <si>
    <t>4847.0</t>
  </si>
  <si>
    <t>3229.0</t>
  </si>
  <si>
    <t>ROKSO233</t>
  </si>
  <si>
    <t>1338.0</t>
  </si>
  <si>
    <t>2107.0</t>
  </si>
  <si>
    <t>Rollei</t>
  </si>
  <si>
    <t>1729.0</t>
  </si>
  <si>
    <t>Bankler's Case 1 Recovery Trainer_v04-01</t>
  </si>
  <si>
    <t>3542.0</t>
  </si>
  <si>
    <t>OpenTraining_caucasus_20190528</t>
  </si>
  <si>
    <t>6364.0</t>
  </si>
  <si>
    <t>3651.0</t>
  </si>
  <si>
    <t>rollei</t>
  </si>
  <si>
    <t>76.0</t>
  </si>
  <si>
    <t>4310.0</t>
  </si>
  <si>
    <t>4153.0</t>
  </si>
  <si>
    <t>7352.0</t>
  </si>
  <si>
    <t>814.0</t>
  </si>
  <si>
    <t>4520.0</t>
  </si>
  <si>
    <t>365.0</t>
  </si>
  <si>
    <t>ROLLEI</t>
  </si>
  <si>
    <t>599.0</t>
  </si>
  <si>
    <t>rolypoly</t>
  </si>
  <si>
    <t>443.0</t>
  </si>
  <si>
    <t>Roms</t>
  </si>
  <si>
    <t>1454.0</t>
  </si>
  <si>
    <t>RootMe</t>
  </si>
  <si>
    <t>780.0</t>
  </si>
  <si>
    <t>Rotein</t>
  </si>
  <si>
    <t>376.0</t>
  </si>
  <si>
    <t>1125.0</t>
  </si>
  <si>
    <t>960.0</t>
  </si>
  <si>
    <t>1134.0</t>
  </si>
  <si>
    <t>5703.0</t>
  </si>
  <si>
    <t>OpenTraining_caucasus_20190815</t>
  </si>
  <si>
    <t>2576.0</t>
  </si>
  <si>
    <t>4762.0</t>
  </si>
  <si>
    <t>1742.0</t>
  </si>
  <si>
    <t>96.0</t>
  </si>
  <si>
    <t>168.0</t>
  </si>
  <si>
    <t>roumi</t>
  </si>
  <si>
    <t>2859.0</t>
  </si>
  <si>
    <t>royyyyyyyy</t>
  </si>
  <si>
    <t>s1r</t>
  </si>
  <si>
    <t>2379.0</t>
  </si>
  <si>
    <t>Sagittarius</t>
  </si>
  <si>
    <t>1260.0</t>
  </si>
  <si>
    <t>Santaklaus[FR]</t>
  </si>
  <si>
    <t>Sch4k4l85</t>
  </si>
  <si>
    <t>1246.0</t>
  </si>
  <si>
    <t>Scooter</t>
  </si>
  <si>
    <t>418.0</t>
  </si>
  <si>
    <t>Scordy</t>
  </si>
  <si>
    <t>2583.0</t>
  </si>
  <si>
    <t>OpenTraining_persiangulf_20190420</t>
  </si>
  <si>
    <t>Scorpio 101</t>
  </si>
  <si>
    <t>5086.0</t>
  </si>
  <si>
    <t>8316.0</t>
  </si>
  <si>
    <t>8326.0</t>
  </si>
  <si>
    <t>8203.0</t>
  </si>
  <si>
    <t>9076.0</t>
  </si>
  <si>
    <t>9880.0</t>
  </si>
  <si>
    <t>1051.0</t>
  </si>
  <si>
    <t>937.0</t>
  </si>
  <si>
    <t>5820.0</t>
  </si>
  <si>
    <t>8958.0</t>
  </si>
  <si>
    <t>592.0</t>
  </si>
  <si>
    <t>8165.0</t>
  </si>
  <si>
    <t>6752.0</t>
  </si>
  <si>
    <t>1639.0</t>
  </si>
  <si>
    <t>530.0</t>
  </si>
  <si>
    <t>6146.0</t>
  </si>
  <si>
    <t>Out_of_the_dark_20191217</t>
  </si>
  <si>
    <t>1889.0</t>
  </si>
  <si>
    <t>4103.0</t>
  </si>
  <si>
    <t>3807.0</t>
  </si>
  <si>
    <t>4510.0</t>
  </si>
  <si>
    <t>Screech</t>
  </si>
  <si>
    <t>290.0</t>
  </si>
  <si>
    <t>51.0</t>
  </si>
  <si>
    <t>3442.0</t>
  </si>
  <si>
    <t>SenTinEL_SpikeZ</t>
  </si>
  <si>
    <t>serzh76</t>
  </si>
  <si>
    <t>Shatingola</t>
  </si>
  <si>
    <t>Shrey</t>
  </si>
  <si>
    <t>1422.0</t>
  </si>
  <si>
    <t>Simon-PowerGER</t>
  </si>
  <si>
    <t>102.0</t>
  </si>
  <si>
    <t>2630.0</t>
  </si>
  <si>
    <t>simpilothr</t>
  </si>
  <si>
    <t>2392.0</t>
  </si>
  <si>
    <t>skell_pl</t>
  </si>
  <si>
    <t>1484.0</t>
  </si>
  <si>
    <t>1205.0</t>
  </si>
  <si>
    <t>skywalker_42</t>
  </si>
  <si>
    <t>482.0</t>
  </si>
  <si>
    <t>252.0</t>
  </si>
  <si>
    <t>77.0</t>
  </si>
  <si>
    <t>984.0</t>
  </si>
  <si>
    <t>2668.0</t>
  </si>
  <si>
    <t>4802.0</t>
  </si>
  <si>
    <t>0.0</t>
  </si>
  <si>
    <t>SLYGAM11NG</t>
  </si>
  <si>
    <t>2225.0</t>
  </si>
  <si>
    <t>740.0</t>
  </si>
  <si>
    <t>1631.0</t>
  </si>
  <si>
    <t>Solo Watanabe</t>
  </si>
  <si>
    <t>Soupman VR</t>
  </si>
  <si>
    <t>327.0</t>
  </si>
  <si>
    <t>Speedbird103</t>
  </si>
  <si>
    <t>splif</t>
  </si>
  <si>
    <t>1886.0</t>
  </si>
  <si>
    <t>601.0</t>
  </si>
  <si>
    <t>276.0</t>
  </si>
  <si>
    <t>2475.0</t>
  </si>
  <si>
    <t>794.0</t>
  </si>
  <si>
    <t>2132.0</t>
  </si>
  <si>
    <t>332.0</t>
  </si>
  <si>
    <t>846.0</t>
  </si>
  <si>
    <t>1054.0</t>
  </si>
  <si>
    <t>95.0</t>
  </si>
  <si>
    <t>1848.0</t>
  </si>
  <si>
    <t>SPLIF-</t>
  </si>
  <si>
    <t>398.0</t>
  </si>
  <si>
    <t>1481.0</t>
  </si>
  <si>
    <t>SponkySCM</t>
  </si>
  <si>
    <t>320.0</t>
  </si>
  <si>
    <t>1927.0</t>
  </si>
  <si>
    <t>Spontex</t>
  </si>
  <si>
    <t>1233.0</t>
  </si>
  <si>
    <t>370.0</t>
  </si>
  <si>
    <t>SQUALITO</t>
  </si>
  <si>
    <t>2505.0</t>
  </si>
  <si>
    <t>1074.0</t>
  </si>
  <si>
    <t>379.0</t>
  </si>
  <si>
    <t>1862.0</t>
  </si>
  <si>
    <t>293.0</t>
  </si>
  <si>
    <t>432.0</t>
  </si>
  <si>
    <t>689.0</t>
  </si>
  <si>
    <t>1328.0</t>
  </si>
  <si>
    <t>1677.0</t>
  </si>
  <si>
    <t>620.0</t>
  </si>
  <si>
    <t>175.0</t>
  </si>
  <si>
    <t>386.0</t>
  </si>
  <si>
    <t>1040.0</t>
  </si>
  <si>
    <t>1261.0</t>
  </si>
  <si>
    <t>307.0</t>
  </si>
  <si>
    <t>1240.0</t>
  </si>
  <si>
    <t>939.0</t>
  </si>
  <si>
    <t>SteveUrkL</t>
  </si>
  <si>
    <t>1894.0</t>
  </si>
  <si>
    <t>1610.0</t>
  </si>
  <si>
    <t>8803.0</t>
  </si>
  <si>
    <t>2420.0</t>
  </si>
  <si>
    <t>5209.0</t>
  </si>
  <si>
    <t>4716.0</t>
  </si>
  <si>
    <t>3242.0</t>
  </si>
  <si>
    <t>967.0</t>
  </si>
  <si>
    <t>1204.0</t>
  </si>
  <si>
    <t>3907.0</t>
  </si>
  <si>
    <t>1031.0</t>
  </si>
  <si>
    <t>2980.0</t>
  </si>
  <si>
    <t>9567.0</t>
  </si>
  <si>
    <t>2265.0</t>
  </si>
  <si>
    <t>1287.0</t>
  </si>
  <si>
    <t>7856.0</t>
  </si>
  <si>
    <t>11301.0</t>
  </si>
  <si>
    <t>847.0</t>
  </si>
  <si>
    <t>856.0</t>
  </si>
  <si>
    <t>2777.0</t>
  </si>
  <si>
    <t>2006.0</t>
  </si>
  <si>
    <t>13205.0</t>
  </si>
  <si>
    <t>2252.0</t>
  </si>
  <si>
    <t>2039.0</t>
  </si>
  <si>
    <t>5730.0</t>
  </si>
  <si>
    <t>4587.0</t>
  </si>
  <si>
    <t>2449.0</t>
  </si>
  <si>
    <t>2673.0</t>
  </si>
  <si>
    <t>3602.0</t>
  </si>
  <si>
    <t>711.0</t>
  </si>
  <si>
    <t>3041.0</t>
  </si>
  <si>
    <t>1608.0</t>
  </si>
  <si>
    <t>2438.0</t>
  </si>
  <si>
    <t>2027.0</t>
  </si>
  <si>
    <t>13207.0</t>
  </si>
  <si>
    <t>2062.0</t>
  </si>
  <si>
    <t>7988.0</t>
  </si>
  <si>
    <t>1129.0</t>
  </si>
  <si>
    <t>7423.0</t>
  </si>
  <si>
    <t>Stiltmaniac</t>
  </si>
  <si>
    <t>807.0</t>
  </si>
  <si>
    <t>Swifty</t>
  </si>
  <si>
    <t>2121.0</t>
  </si>
  <si>
    <t>Swoob</t>
  </si>
  <si>
    <t>1394.0</t>
  </si>
  <si>
    <t>25.0</t>
  </si>
  <si>
    <t>8252.0</t>
  </si>
  <si>
    <t>2038.0</t>
  </si>
  <si>
    <t>5023.0</t>
  </si>
  <si>
    <t>2434.0</t>
  </si>
  <si>
    <t>2758.0</t>
  </si>
  <si>
    <t>9004.0</t>
  </si>
  <si>
    <t>9731.0</t>
  </si>
  <si>
    <t>121.0</t>
  </si>
  <si>
    <t>5557.0</t>
  </si>
  <si>
    <t>6206.0</t>
  </si>
  <si>
    <t>2150.0</t>
  </si>
  <si>
    <t>5217.0</t>
  </si>
  <si>
    <t>TR_AD_caucasus_20191023</t>
  </si>
  <si>
    <t>6460.0</t>
  </si>
  <si>
    <t>3792.0</t>
  </si>
  <si>
    <t>7835.0</t>
  </si>
  <si>
    <t>541.0</t>
  </si>
  <si>
    <t>6033.0</t>
  </si>
  <si>
    <t>36.0</t>
  </si>
  <si>
    <t>8980.0</t>
  </si>
  <si>
    <t>201.0</t>
  </si>
  <si>
    <t>30.0</t>
  </si>
  <si>
    <t>8157.0</t>
  </si>
  <si>
    <t>1304.0</t>
  </si>
  <si>
    <t>4567.0</t>
  </si>
  <si>
    <t>5559.0</t>
  </si>
  <si>
    <t>OpenTraining_caucasus_20190418</t>
  </si>
  <si>
    <t>Swoob69</t>
  </si>
  <si>
    <t>23.0</t>
  </si>
  <si>
    <t>6028.0</t>
  </si>
  <si>
    <t>Dynamic engagments v1</t>
  </si>
  <si>
    <t>345.0</t>
  </si>
  <si>
    <t>presentation_OpenTraining_caucasus_20190513</t>
  </si>
  <si>
    <t>3573.0</t>
  </si>
  <si>
    <t>182.0</t>
  </si>
  <si>
    <t>54.0</t>
  </si>
  <si>
    <t>744.0</t>
  </si>
  <si>
    <t>309.0</t>
  </si>
  <si>
    <t>1468.0</t>
  </si>
  <si>
    <t>4476.0</t>
  </si>
  <si>
    <t>Tanga</t>
  </si>
  <si>
    <t>TastyCulos</t>
  </si>
  <si>
    <t>1769.0</t>
  </si>
  <si>
    <t>715.0</t>
  </si>
  <si>
    <t>681.0</t>
  </si>
  <si>
    <t>tattoo609</t>
  </si>
  <si>
    <t>2052.0</t>
  </si>
  <si>
    <t>MiG-19P</t>
  </si>
  <si>
    <t>357.0</t>
  </si>
  <si>
    <t>L-39C</t>
  </si>
  <si>
    <t>1835.0</t>
  </si>
  <si>
    <t>TheAsurch</t>
  </si>
  <si>
    <t>1613.0</t>
  </si>
  <si>
    <t>Thirdrose</t>
  </si>
  <si>
    <t>5977.0</t>
  </si>
  <si>
    <t>UrgentPower02-04</t>
  </si>
  <si>
    <t>3966.0</t>
  </si>
  <si>
    <t>OpenTraining_caucasus_20190511</t>
  </si>
  <si>
    <t>4768.0</t>
  </si>
  <si>
    <t>Tobikas</t>
  </si>
  <si>
    <t>3354.0</t>
  </si>
  <si>
    <t>Tobi_1000</t>
  </si>
  <si>
    <t>1982.0</t>
  </si>
  <si>
    <t>Tonton fr</t>
  </si>
  <si>
    <t>2790.0</t>
  </si>
  <si>
    <t>Totone09</t>
  </si>
  <si>
    <t>659.0</t>
  </si>
  <si>
    <t>Trin</t>
  </si>
  <si>
    <t>MiG-21bis</t>
  </si>
  <si>
    <t>Tunum</t>
  </si>
  <si>
    <t>8488.0</t>
  </si>
  <si>
    <t>1364.0</t>
  </si>
  <si>
    <t>10037.0</t>
  </si>
  <si>
    <t>5165.0</t>
  </si>
  <si>
    <t>4641.0</t>
  </si>
  <si>
    <t>Turbo (VR)</t>
  </si>
  <si>
    <t>440.0</t>
  </si>
  <si>
    <t>671.0</t>
  </si>
  <si>
    <t>505.0</t>
  </si>
  <si>
    <t>244.0</t>
  </si>
  <si>
    <t>371.0</t>
  </si>
  <si>
    <t>Typhon640</t>
  </si>
  <si>
    <t>2800.0</t>
  </si>
  <si>
    <t>Typhoon [Fr]</t>
  </si>
  <si>
    <t>Uzi 3 - Jed</t>
  </si>
  <si>
    <t>3731.0</t>
  </si>
  <si>
    <t>VAICOM_Tester_A56CD055</t>
  </si>
  <si>
    <t>C-101EB</t>
  </si>
  <si>
    <t>Valto</t>
  </si>
  <si>
    <t>3302.0</t>
  </si>
  <si>
    <t>1060.0</t>
  </si>
  <si>
    <t>1847.0</t>
  </si>
  <si>
    <t>853.0</t>
  </si>
  <si>
    <t>78.0</t>
  </si>
  <si>
    <t>732.0</t>
  </si>
  <si>
    <t>2455.0</t>
  </si>
  <si>
    <t>5215.0</t>
  </si>
  <si>
    <t>167.0</t>
  </si>
  <si>
    <t>779.0</t>
  </si>
  <si>
    <t>347.0</t>
  </si>
  <si>
    <t>585.0</t>
  </si>
  <si>
    <t>243.0</t>
  </si>
  <si>
    <t>169.0</t>
  </si>
  <si>
    <t>646.0</t>
  </si>
  <si>
    <t>278.0</t>
  </si>
  <si>
    <t>543.0</t>
  </si>
  <si>
    <t>4622.0</t>
  </si>
  <si>
    <t>VEAF - Mahzel</t>
  </si>
  <si>
    <t>274.0</t>
  </si>
  <si>
    <t>138.0</t>
  </si>
  <si>
    <t>367.0</t>
  </si>
  <si>
    <t>913.0</t>
  </si>
  <si>
    <t>618.0</t>
  </si>
  <si>
    <t>425.0</t>
  </si>
  <si>
    <t>OpenTraining_persiangulf_20190419</t>
  </si>
  <si>
    <t>VEAF mitch</t>
  </si>
  <si>
    <t>5881.0</t>
  </si>
  <si>
    <t>4913.0</t>
  </si>
  <si>
    <t>537.0</t>
  </si>
  <si>
    <t>OpenTraining_persiangulf_20190423</t>
  </si>
  <si>
    <t>3706.0</t>
  </si>
  <si>
    <t>5274.0</t>
  </si>
  <si>
    <t>4893.0</t>
  </si>
  <si>
    <t>4626.0</t>
  </si>
  <si>
    <t>2516.0</t>
  </si>
  <si>
    <t>258.0</t>
  </si>
  <si>
    <t>6187.0</t>
  </si>
  <si>
    <t>OpenTraining_caucasus_20190508</t>
  </si>
  <si>
    <t>4408.0</t>
  </si>
  <si>
    <t>1705.0</t>
  </si>
  <si>
    <t>7603.0</t>
  </si>
  <si>
    <t>1971.0</t>
  </si>
  <si>
    <t>5661.0</t>
  </si>
  <si>
    <t>1420.0</t>
  </si>
  <si>
    <t>160.0</t>
  </si>
  <si>
    <t>6961.0</t>
  </si>
  <si>
    <t>177.0</t>
  </si>
  <si>
    <t>353.0</t>
  </si>
  <si>
    <t>UrgentPower02-07</t>
  </si>
  <si>
    <t>4864.0</t>
  </si>
  <si>
    <t>4536.0</t>
  </si>
  <si>
    <t>6721.0</t>
  </si>
  <si>
    <t>OpenTraining_persiangulf_20190518</t>
  </si>
  <si>
    <t>4888.0</t>
  </si>
  <si>
    <t>3438.0</t>
  </si>
  <si>
    <t>1255.0</t>
  </si>
  <si>
    <t>5842.0</t>
  </si>
  <si>
    <t>6456.0</t>
  </si>
  <si>
    <t>OpenTraining_caucasus_20190530</t>
  </si>
  <si>
    <t>1923.0</t>
  </si>
  <si>
    <t>3342.0</t>
  </si>
  <si>
    <t>OpenTraining_caucasus_20190601</t>
  </si>
  <si>
    <t>204.0</t>
  </si>
  <si>
    <t>8447.0</t>
  </si>
  <si>
    <t>1353.0</t>
  </si>
  <si>
    <t>5829.0</t>
  </si>
  <si>
    <t>71.0</t>
  </si>
  <si>
    <t>83.0</t>
  </si>
  <si>
    <t>4325.0</t>
  </si>
  <si>
    <t>2159.0</t>
  </si>
  <si>
    <t>694.0</t>
  </si>
  <si>
    <t>1913.0</t>
  </si>
  <si>
    <t>3623.0</t>
  </si>
  <si>
    <t>3785.0</t>
  </si>
  <si>
    <t>57.0</t>
  </si>
  <si>
    <t>3727.0</t>
  </si>
  <si>
    <t>1274.0</t>
  </si>
  <si>
    <t>4065.0</t>
  </si>
  <si>
    <t>5476.0</t>
  </si>
  <si>
    <t>9058.0</t>
  </si>
  <si>
    <t>OpenTraining_caucasus_20190814</t>
  </si>
  <si>
    <t>VEAF Mitch</t>
  </si>
  <si>
    <t>215.0</t>
  </si>
  <si>
    <t>885.0</t>
  </si>
  <si>
    <t>886.0</t>
  </si>
  <si>
    <t>VEAF skywalker</t>
  </si>
  <si>
    <t>4123.0</t>
  </si>
  <si>
    <t>TR_AD_caucasus_20191019</t>
  </si>
  <si>
    <t>VEAF-735th_CoubyStark</t>
  </si>
  <si>
    <t>3409.0</t>
  </si>
  <si>
    <t>TR_AD_caucasus_20191020</t>
  </si>
  <si>
    <t>1500.0</t>
  </si>
  <si>
    <t>1412.0</t>
  </si>
  <si>
    <t>137.0</t>
  </si>
  <si>
    <t>4852.0</t>
  </si>
  <si>
    <t>1494.0</t>
  </si>
  <si>
    <t>4109.0</t>
  </si>
  <si>
    <t>TR_AD_caucasus_20191111</t>
  </si>
  <si>
    <t>5637.0</t>
  </si>
  <si>
    <t>VEAF_FG</t>
  </si>
  <si>
    <t>1497.0</t>
  </si>
  <si>
    <t>4615.0</t>
  </si>
  <si>
    <t>1061.0</t>
  </si>
  <si>
    <t>1029.0</t>
  </si>
  <si>
    <t>1486.0</t>
  </si>
  <si>
    <t>2069.0</t>
  </si>
  <si>
    <t>240.0</t>
  </si>
  <si>
    <t>331.0</t>
  </si>
  <si>
    <t>2106.0</t>
  </si>
  <si>
    <t>246.0</t>
  </si>
  <si>
    <t>3724.0</t>
  </si>
  <si>
    <t>1170.0</t>
  </si>
  <si>
    <t>613.0</t>
  </si>
  <si>
    <t>1585.0</t>
  </si>
  <si>
    <t>1049.0</t>
  </si>
  <si>
    <t>2712.0</t>
  </si>
  <si>
    <t>1293.0</t>
  </si>
  <si>
    <t>269.0</t>
  </si>
  <si>
    <t>197.0</t>
  </si>
  <si>
    <t>721.0</t>
  </si>
  <si>
    <t>1289.0</t>
  </si>
  <si>
    <t>1592.0</t>
  </si>
  <si>
    <t>399.0</t>
  </si>
  <si>
    <t>2406.0</t>
  </si>
  <si>
    <t>6067.0</t>
  </si>
  <si>
    <t>1541.0</t>
  </si>
  <si>
    <t>2184.0</t>
  </si>
  <si>
    <t>3783.0</t>
  </si>
  <si>
    <t>4215.0</t>
  </si>
  <si>
    <t>1407.0</t>
  </si>
  <si>
    <t>1330.0</t>
  </si>
  <si>
    <t>119.0</t>
  </si>
  <si>
    <t>4181.0</t>
  </si>
  <si>
    <t>1124.0</t>
  </si>
  <si>
    <t>OpenTraining_persiangulf_20190608</t>
  </si>
  <si>
    <t>VEAF_FiFi</t>
  </si>
  <si>
    <t>10378.0</t>
  </si>
  <si>
    <t>4289.0</t>
  </si>
  <si>
    <t>339.0</t>
  </si>
  <si>
    <t>4872.0</t>
  </si>
  <si>
    <t>5479.0</t>
  </si>
  <si>
    <t>1231.0</t>
  </si>
  <si>
    <t>8142.0</t>
  </si>
  <si>
    <t>1301.0</t>
  </si>
  <si>
    <t>3479.0</t>
  </si>
  <si>
    <t>1804.0</t>
  </si>
  <si>
    <t>7805.0</t>
  </si>
  <si>
    <t>1936.0</t>
  </si>
  <si>
    <t>4969.0</t>
  </si>
  <si>
    <t>VEAF_griffin</t>
  </si>
  <si>
    <t>1222.0</t>
  </si>
  <si>
    <t>5724.0</t>
  </si>
  <si>
    <t>UrgentPower01-10</t>
  </si>
  <si>
    <t>UrgentPower01-11</t>
  </si>
  <si>
    <t>2452.0</t>
  </si>
  <si>
    <t>235.0</t>
  </si>
  <si>
    <t>238.0</t>
  </si>
  <si>
    <t>1988.0</t>
  </si>
  <si>
    <t>4173.0</t>
  </si>
  <si>
    <t>194.0</t>
  </si>
  <si>
    <t>442.0</t>
  </si>
  <si>
    <t>124.0</t>
  </si>
  <si>
    <t>851.0</t>
  </si>
  <si>
    <t>6405.0</t>
  </si>
  <si>
    <t>2687.0</t>
  </si>
  <si>
    <t>1810.0</t>
  </si>
  <si>
    <t>3772.0</t>
  </si>
  <si>
    <t>5097.0</t>
  </si>
  <si>
    <t>2856.0</t>
  </si>
  <si>
    <t>716.0</t>
  </si>
  <si>
    <t>2814.0</t>
  </si>
  <si>
    <t>2567.0</t>
  </si>
  <si>
    <t>3079.0</t>
  </si>
  <si>
    <t>4516.0</t>
  </si>
  <si>
    <t>7413.0</t>
  </si>
  <si>
    <t>8174.0</t>
  </si>
  <si>
    <t>3517.0</t>
  </si>
  <si>
    <t>1871.0</t>
  </si>
  <si>
    <t>1601.0</t>
  </si>
  <si>
    <t>3625.0</t>
  </si>
  <si>
    <t>4131.0</t>
  </si>
  <si>
    <t>4397.0</t>
  </si>
  <si>
    <t>7494.0</t>
  </si>
  <si>
    <t>6522.0</t>
  </si>
  <si>
    <t>1343.0</t>
  </si>
  <si>
    <t>804.0</t>
  </si>
  <si>
    <t>4871.0</t>
  </si>
  <si>
    <t>3400.0</t>
  </si>
  <si>
    <t>1319.0</t>
  </si>
  <si>
    <t>1686.0</t>
  </si>
  <si>
    <t>2301.0</t>
  </si>
  <si>
    <t>9197.0</t>
  </si>
  <si>
    <t>9.0</t>
  </si>
  <si>
    <t>2593.0</t>
  </si>
  <si>
    <t>1903.0</t>
  </si>
  <si>
    <t>2955.0</t>
  </si>
  <si>
    <t>1485.0</t>
  </si>
  <si>
    <t>20.0</t>
  </si>
  <si>
    <t>9357.0</t>
  </si>
  <si>
    <t>8207.0</t>
  </si>
  <si>
    <t>9010.0</t>
  </si>
  <si>
    <t>704.0</t>
  </si>
  <si>
    <t>5040.0</t>
  </si>
  <si>
    <t>3471.0</t>
  </si>
  <si>
    <t>6330.0</t>
  </si>
  <si>
    <t>6362.0</t>
  </si>
  <si>
    <t>4537.0</t>
  </si>
  <si>
    <t>6406.0</t>
  </si>
  <si>
    <t>4721.0</t>
  </si>
  <si>
    <t>VEAF_Helljumper</t>
  </si>
  <si>
    <t>181.0</t>
  </si>
  <si>
    <t>230.0</t>
  </si>
  <si>
    <t>189.0</t>
  </si>
  <si>
    <t>316.0</t>
  </si>
  <si>
    <t>149.0</t>
  </si>
  <si>
    <t>511.0</t>
  </si>
  <si>
    <t>6030.0</t>
  </si>
  <si>
    <t>5376.0</t>
  </si>
  <si>
    <t>2745.0</t>
  </si>
  <si>
    <t>5052.0</t>
  </si>
  <si>
    <t>VEAF_Jed</t>
  </si>
  <si>
    <t>700.0</t>
  </si>
  <si>
    <t>2905.0</t>
  </si>
  <si>
    <t>4854.0</t>
  </si>
  <si>
    <t>1273.0</t>
  </si>
  <si>
    <t>81.0</t>
  </si>
  <si>
    <t>3.0</t>
  </si>
  <si>
    <t>105.0</t>
  </si>
  <si>
    <t>6420.0</t>
  </si>
  <si>
    <t>7027.0</t>
  </si>
  <si>
    <t>VEAF_MagicBRA</t>
  </si>
  <si>
    <t>709.0</t>
  </si>
  <si>
    <t>1987.0</t>
  </si>
  <si>
    <t>6253.0</t>
  </si>
  <si>
    <t>8197.0</t>
  </si>
  <si>
    <t>VEAF_Michmeax</t>
  </si>
  <si>
    <t>1106.0</t>
  </si>
  <si>
    <t>4369.0</t>
  </si>
  <si>
    <t>4635.0</t>
  </si>
  <si>
    <t>3847.0</t>
  </si>
  <si>
    <t>2931.0</t>
  </si>
  <si>
    <t>6606.0</t>
  </si>
  <si>
    <t>358.0</t>
  </si>
  <si>
    <t>6798.0</t>
  </si>
  <si>
    <t>2669.0</t>
  </si>
  <si>
    <t>VEAF_Oconnor</t>
  </si>
  <si>
    <t>4406.0</t>
  </si>
  <si>
    <t>2249.0</t>
  </si>
  <si>
    <t>625.0</t>
  </si>
  <si>
    <t>6175.0</t>
  </si>
  <si>
    <t>928.0</t>
  </si>
  <si>
    <t>6228.0</t>
  </si>
  <si>
    <t>156.0</t>
  </si>
  <si>
    <t>2322.0</t>
  </si>
  <si>
    <t>3448.0</t>
  </si>
  <si>
    <t>4016.0</t>
  </si>
  <si>
    <t>4400.0</t>
  </si>
  <si>
    <t>2601.0</t>
  </si>
  <si>
    <t>2443.0</t>
  </si>
  <si>
    <t>638.0</t>
  </si>
  <si>
    <t>6409.0</t>
  </si>
  <si>
    <t>322.0</t>
  </si>
  <si>
    <t>229.0</t>
  </si>
  <si>
    <t>6159.0</t>
  </si>
  <si>
    <t>6242.0</t>
  </si>
  <si>
    <t>1834.0</t>
  </si>
  <si>
    <t>5096.0</t>
  </si>
  <si>
    <t>3857.0</t>
  </si>
  <si>
    <t>5982.0</t>
  </si>
  <si>
    <t>2963.0</t>
  </si>
  <si>
    <t>1268.0</t>
  </si>
  <si>
    <t>VEAF_Rex</t>
  </si>
  <si>
    <t>6381.0</t>
  </si>
  <si>
    <t>2276.0</t>
  </si>
  <si>
    <t>47.0</t>
  </si>
  <si>
    <t>7059.0</t>
  </si>
  <si>
    <t>2134.0</t>
  </si>
  <si>
    <t>4025.0</t>
  </si>
  <si>
    <t>222.0</t>
  </si>
  <si>
    <t>424.0</t>
  </si>
  <si>
    <t>1860.0</t>
  </si>
  <si>
    <t>VEAF_Scorpio</t>
  </si>
  <si>
    <t>3681.0</t>
  </si>
  <si>
    <t>604.0</t>
  </si>
  <si>
    <t>4487.0</t>
  </si>
  <si>
    <t>1154.0</t>
  </si>
  <si>
    <t>28.0</t>
  </si>
  <si>
    <t>456.0</t>
  </si>
  <si>
    <t>1884.0</t>
  </si>
  <si>
    <t>4794.0</t>
  </si>
  <si>
    <t>2526.0</t>
  </si>
  <si>
    <t>4540.0</t>
  </si>
  <si>
    <t>806.0</t>
  </si>
  <si>
    <t>6100.0</t>
  </si>
  <si>
    <t>VEAF_Thaekk</t>
  </si>
  <si>
    <t>6319.0</t>
  </si>
  <si>
    <t>6132.0</t>
  </si>
  <si>
    <t>3260.0</t>
  </si>
  <si>
    <t>3932.0</t>
  </si>
  <si>
    <t>OpenTraining_persiangulf_20190528</t>
  </si>
  <si>
    <t>2478.0</t>
  </si>
  <si>
    <t>VEAF_Zip</t>
  </si>
  <si>
    <t>4700.0</t>
  </si>
  <si>
    <t>759.0</t>
  </si>
  <si>
    <t>4781.0</t>
  </si>
  <si>
    <t>4582.0</t>
  </si>
  <si>
    <t>1981.0</t>
  </si>
  <si>
    <t>1934.0</t>
  </si>
  <si>
    <t>1986.0</t>
  </si>
  <si>
    <t>509.0</t>
  </si>
  <si>
    <t>7961.0</t>
  </si>
  <si>
    <t>1461.0</t>
  </si>
  <si>
    <t>257.0</t>
  </si>
  <si>
    <t>211.0</t>
  </si>
  <si>
    <t>1638.0</t>
  </si>
  <si>
    <t>1415.0</t>
  </si>
  <si>
    <t>295.0</t>
  </si>
  <si>
    <t>1697.0</t>
  </si>
  <si>
    <t>4161.0</t>
  </si>
  <si>
    <t>5632.0</t>
  </si>
  <si>
    <t>2498.0</t>
  </si>
  <si>
    <t>5421.0</t>
  </si>
  <si>
    <t>3136.0</t>
  </si>
  <si>
    <t>5070.0</t>
  </si>
  <si>
    <t>2234.0</t>
  </si>
  <si>
    <t>4997.0</t>
  </si>
  <si>
    <t>4266.0</t>
  </si>
  <si>
    <t>776.0</t>
  </si>
  <si>
    <t>6523.0</t>
  </si>
  <si>
    <t>1657.0</t>
  </si>
  <si>
    <t>5049.0</t>
  </si>
  <si>
    <t>1723.0</t>
  </si>
  <si>
    <t>4370.0</t>
  </si>
  <si>
    <t>417.0</t>
  </si>
  <si>
    <t>3373.0</t>
  </si>
  <si>
    <t>600.0</t>
  </si>
  <si>
    <t>1533.0</t>
  </si>
  <si>
    <t>7619.0</t>
  </si>
  <si>
    <t>6088.0</t>
  </si>
  <si>
    <t>5772.0</t>
  </si>
  <si>
    <t>7193.0</t>
  </si>
  <si>
    <t>466.0</t>
  </si>
  <si>
    <t>5750.0</t>
  </si>
  <si>
    <t>588.0</t>
  </si>
  <si>
    <t>3364.0</t>
  </si>
  <si>
    <t>4805.0</t>
  </si>
  <si>
    <t>334.0</t>
  </si>
  <si>
    <t>4652.0</t>
  </si>
  <si>
    <t>140.0</t>
  </si>
  <si>
    <t>1155.0</t>
  </si>
  <si>
    <t>563.0</t>
  </si>
  <si>
    <t>2920.0</t>
  </si>
  <si>
    <t>4250.0</t>
  </si>
  <si>
    <t>2738.0</t>
  </si>
  <si>
    <t>1069.0</t>
  </si>
  <si>
    <t>3269.0</t>
  </si>
  <si>
    <t>5764.0</t>
  </si>
  <si>
    <t>1082.0</t>
  </si>
  <si>
    <t>8643.0</t>
  </si>
  <si>
    <t>TR_AD_caucasus_20191021</t>
  </si>
  <si>
    <t>401.0</t>
  </si>
  <si>
    <t>5050.0</t>
  </si>
  <si>
    <t>7075.0</t>
  </si>
  <si>
    <t>3878.0</t>
  </si>
  <si>
    <t>3667.0</t>
  </si>
  <si>
    <t>3678.0</t>
  </si>
  <si>
    <t>5761.0</t>
  </si>
  <si>
    <t>730.0</t>
  </si>
  <si>
    <t>5059.0</t>
  </si>
  <si>
    <t>2394.0</t>
  </si>
  <si>
    <t>9235.0</t>
  </si>
  <si>
    <t>731.0</t>
  </si>
  <si>
    <t>2572.0</t>
  </si>
  <si>
    <t>5978.0</t>
  </si>
  <si>
    <t>TR_AD_Caucasus_One_20191123</t>
  </si>
  <si>
    <t>1734.0</t>
  </si>
  <si>
    <t>475.0</t>
  </si>
  <si>
    <t>3540.0</t>
  </si>
  <si>
    <t>3177.0</t>
  </si>
  <si>
    <t>11817.0</t>
  </si>
  <si>
    <t>4613.0</t>
  </si>
  <si>
    <t>Test_COMBATZONES_20191223</t>
  </si>
  <si>
    <t>5922.0</t>
  </si>
  <si>
    <t>4675.0</t>
  </si>
  <si>
    <t>310.0</t>
  </si>
  <si>
    <t>2468.0</t>
  </si>
  <si>
    <t>1423.0</t>
  </si>
  <si>
    <t>1605.0</t>
  </si>
  <si>
    <t>1841.0</t>
  </si>
  <si>
    <t>1079.0</t>
  </si>
  <si>
    <t>3828.0</t>
  </si>
  <si>
    <t>5195.0</t>
  </si>
  <si>
    <t>Velasco</t>
  </si>
  <si>
    <t>547.0</t>
  </si>
  <si>
    <t>3657.0</t>
  </si>
  <si>
    <t>876.0</t>
  </si>
  <si>
    <t>4041.0</t>
  </si>
  <si>
    <t>840.0</t>
  </si>
  <si>
    <t>648.0</t>
  </si>
  <si>
    <t>vidar</t>
  </si>
  <si>
    <t>657.0</t>
  </si>
  <si>
    <t>vince</t>
  </si>
  <si>
    <t>3023.0</t>
  </si>
  <si>
    <t>2833.0</t>
  </si>
  <si>
    <t>1993.0</t>
  </si>
  <si>
    <t>3391.0</t>
  </si>
  <si>
    <t>6776.0</t>
  </si>
  <si>
    <t>450.0</t>
  </si>
  <si>
    <t>3705.0</t>
  </si>
  <si>
    <t>Viper</t>
  </si>
  <si>
    <t>1159.0</t>
  </si>
  <si>
    <t>162.0</t>
  </si>
  <si>
    <t>2870.0</t>
  </si>
  <si>
    <t>2077.0</t>
  </si>
  <si>
    <t>VoxxHimm</t>
  </si>
  <si>
    <t>2701.0</t>
  </si>
  <si>
    <t>Vss7Player</t>
  </si>
  <si>
    <t>Vypper</t>
  </si>
  <si>
    <t>wally974</t>
  </si>
  <si>
    <t>1630.0</t>
  </si>
  <si>
    <t>1265.0</t>
  </si>
  <si>
    <t>Warthog51</t>
  </si>
  <si>
    <t>769.0</t>
  </si>
  <si>
    <t>2135.0</t>
  </si>
  <si>
    <t>wedex</t>
  </si>
  <si>
    <t>1212.0</t>
  </si>
  <si>
    <t>548.0</t>
  </si>
  <si>
    <t>William(97-1)</t>
  </si>
  <si>
    <t>1581.0</t>
  </si>
  <si>
    <t>WilloOW</t>
  </si>
  <si>
    <t>6880.0</t>
  </si>
  <si>
    <t>862.0</t>
  </si>
  <si>
    <t>754.0</t>
  </si>
  <si>
    <t>369.0</t>
  </si>
  <si>
    <t>650.0</t>
  </si>
  <si>
    <t>1016.0</t>
  </si>
  <si>
    <t>3419.0</t>
  </si>
  <si>
    <t>9143.0</t>
  </si>
  <si>
    <t>7053.0</t>
  </si>
  <si>
    <t>wity</t>
  </si>
  <si>
    <t>2049.0</t>
  </si>
  <si>
    <t>WolfLead</t>
  </si>
  <si>
    <t>5227.0</t>
  </si>
  <si>
    <t>woody</t>
  </si>
  <si>
    <t>1217.0</t>
  </si>
  <si>
    <t>861.0</t>
  </si>
  <si>
    <t>822.0</t>
  </si>
  <si>
    <t>1027.0</t>
  </si>
  <si>
    <t>2939.0</t>
  </si>
  <si>
    <t>1520.0</t>
  </si>
  <si>
    <t>xShin37x</t>
  </si>
  <si>
    <t>652.0</t>
  </si>
  <si>
    <t>xyz</t>
  </si>
  <si>
    <t>1310.0</t>
  </si>
  <si>
    <t>yanchik69rus</t>
  </si>
  <si>
    <t>206.0</t>
  </si>
  <si>
    <t>Yoan Xehal</t>
  </si>
  <si>
    <t>Youz36</t>
  </si>
  <si>
    <t>2151.0</t>
  </si>
  <si>
    <t>2448.0</t>
  </si>
  <si>
    <t>302.0</t>
  </si>
  <si>
    <t>Zack 6</t>
  </si>
  <si>
    <t>Zaytar_Fr</t>
  </si>
  <si>
    <t>688.0</t>
  </si>
  <si>
    <t>ZFXF</t>
  </si>
  <si>
    <t>1140.0</t>
  </si>
  <si>
    <t>669.0</t>
  </si>
  <si>
    <t>260.0</t>
  </si>
  <si>
    <t>zolive-94 (FR)</t>
  </si>
  <si>
    <t>5537.0</t>
  </si>
  <si>
    <t>[Falcon] Grontar</t>
  </si>
  <si>
    <t>[FR] pilote768</t>
  </si>
  <si>
    <t>1772.0</t>
  </si>
  <si>
    <t>[FR] thunder</t>
  </si>
  <si>
    <t>Ð“ÑƒÐº</t>
  </si>
  <si>
    <t>930.0</t>
  </si>
  <si>
    <t>1209.0</t>
  </si>
  <si>
    <t>ÑÐ°Ð½ÐµÐº</t>
  </si>
  <si>
    <t>525.0</t>
  </si>
  <si>
    <t>Jour de semaine</t>
  </si>
  <si>
    <t>Heure locale Fr</t>
  </si>
  <si>
    <t>Été / hiver</t>
  </si>
  <si>
    <t>Jour</t>
  </si>
  <si>
    <t>Nombre de vols</t>
  </si>
  <si>
    <t>Lundi</t>
  </si>
  <si>
    <t>Mardi</t>
  </si>
  <si>
    <t>Mercredi</t>
  </si>
  <si>
    <t>Jeudi</t>
  </si>
  <si>
    <t>Vendredi</t>
  </si>
  <si>
    <t>Samedi</t>
  </si>
  <si>
    <t>Dimanche</t>
  </si>
  <si>
    <t>Second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</si>
</sst>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d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0" fontId="0" fillId="0" borderId="0" xfId="0" applyNumberFormat="1"/>
    <xf numFmtId="21" fontId="0" fillId="0" borderId="0" xfId="0" applyNumberFormat="1"/>
    <xf numFmtId="165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numFmt numFmtId="165" formatCode="dddd"/>
    </dxf>
    <dxf>
      <numFmt numFmtId="26" formatCode="hh:mm:ss"/>
    </dxf>
    <dxf>
      <numFmt numFmtId="25" formatCode="hh:mm"/>
    </dxf>
    <dxf>
      <numFmt numFmtId="25" formatCode="hh:mm"/>
    </dxf>
    <dxf>
      <numFmt numFmtId="25" formatCode="hh:m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2019 - vols en fonction du jour de la semaine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'Jours de semaine'!$B$2</c:f>
              <c:strCache>
                <c:ptCount val="1"/>
                <c:pt idx="0">
                  <c:v>Nombre de vols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'Jours de semaine'!$A$3:$A$9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'Jours de semaine'!$B$3:$B$9</c:f>
              <c:numCache>
                <c:formatCode>General</c:formatCode>
                <c:ptCount val="7"/>
                <c:pt idx="0">
                  <c:v>501</c:v>
                </c:pt>
                <c:pt idx="1">
                  <c:v>197</c:v>
                </c:pt>
                <c:pt idx="2">
                  <c:v>89</c:v>
                </c:pt>
                <c:pt idx="3">
                  <c:v>150</c:v>
                </c:pt>
                <c:pt idx="4">
                  <c:v>334</c:v>
                </c:pt>
                <c:pt idx="5">
                  <c:v>273</c:v>
                </c:pt>
                <c:pt idx="6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B-424C-9357-FE43FF5ECC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35617032"/>
        <c:axId val="1135623592"/>
      </c:barChart>
      <c:catAx>
        <c:axId val="113561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623592"/>
        <c:crosses val="autoZero"/>
        <c:auto val="1"/>
        <c:lblAlgn val="ctr"/>
        <c:lblOffset val="100"/>
        <c:noMultiLvlLbl val="0"/>
      </c:catAx>
      <c:valAx>
        <c:axId val="1135623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561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2019 - vols en fonction du jour de la semaine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'Jours de semaine'!$B$20</c:f>
              <c:strCache>
                <c:ptCount val="1"/>
                <c:pt idx="0">
                  <c:v>Nombre de vols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'Jours de semaine'!$A$21:$A$27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'Jours de semaine'!$B$21:$B$27</c:f>
              <c:numCache>
                <c:formatCode>General</c:formatCode>
                <c:ptCount val="7"/>
                <c:pt idx="0">
                  <c:v>323</c:v>
                </c:pt>
                <c:pt idx="1">
                  <c:v>126</c:v>
                </c:pt>
                <c:pt idx="2">
                  <c:v>68</c:v>
                </c:pt>
                <c:pt idx="3">
                  <c:v>127</c:v>
                </c:pt>
                <c:pt idx="4">
                  <c:v>273</c:v>
                </c:pt>
                <c:pt idx="5">
                  <c:v>221</c:v>
                </c:pt>
                <c:pt idx="6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F26-B192-47A6DBACB5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35617032"/>
        <c:axId val="1135623592"/>
      </c:barChart>
      <c:catAx>
        <c:axId val="113561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623592"/>
        <c:crosses val="autoZero"/>
        <c:auto val="1"/>
        <c:lblAlgn val="ctr"/>
        <c:lblOffset val="100"/>
        <c:noMultiLvlLbl val="0"/>
      </c:catAx>
      <c:valAx>
        <c:axId val="1135623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561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709612</xdr:colOff>
      <xdr:row>0</xdr:row>
      <xdr:rowOff>52387</xdr:rowOff>
    </xdr:from>
    <xdr:to>
      <xdr:col>8</xdr:col>
      <xdr:colOff>709612</xdr:colOff>
      <xdr:row>14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19D0B8-AC8C-4A3E-9F14-FD927A9C3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695325</xdr:colOff>
      <xdr:row>15</xdr:row>
      <xdr:rowOff>38100</xdr:rowOff>
    </xdr:from>
    <xdr:to>
      <xdr:col>8</xdr:col>
      <xdr:colOff>695325</xdr:colOff>
      <xdr:row>29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5B392B6-ADA7-4D18-8BBA-AC94E9D13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K1814" totalsRowShown="0">
  <autoFilter ref="A1:K1814"/>
  <tableColumns count="11">
    <tableColumn id="1" name="Ref avion"/>
    <tableColumn id="2" name="Date du vol" dataDxfId="5"/>
    <tableColumn id="3" name="heure debut enregistrement" dataDxfId="4"/>
    <tableColumn id="4" name="Été / hiver" dataDxfId="3"/>
    <tableColumn id="5" name="Heure locale Fr" dataDxfId="2">
      <calculatedColumnFormula>C2+D2</calculatedColumnFormula>
    </tableColumn>
    <tableColumn id="6" name="mission"/>
    <tableColumn id="7" name="pilote"/>
    <tableColumn id="8" name="avion"/>
    <tableColumn id="9" name="pseudo temps de vol(s)"/>
    <tableColumn id="10" name="pseudo temps de vol(h:m:s)" dataDxfId="1"/>
    <tableColumn id="11" name="Jour de semaine" dataDxfId="0">
      <calculatedColumnFormula>TEXT(B2,"jjjj")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4"/>
  <sheetViews>
    <sheetView topLeftCell="A1796" workbookViewId="0">
      <selection activeCell="C1820" sqref="C1820"/>
    </sheetView>
  </sheetViews>
  <sheetFormatPr baseColWidth="10" defaultRowHeight="15" x14ac:dyDescent="0.25"/>
  <cols>
    <col min="2" max="2" width="13.140625" customWidth="1"/>
    <col min="3" max="3" width="28.42578125" customWidth="1"/>
    <col min="4" max="4" width="0" hidden="1" customWidth="1"/>
    <col min="5" max="5" width="16.42578125" customWidth="1"/>
    <col min="6" max="6" width="27.28515625" customWidth="1"/>
    <col min="7" max="7" width="20.140625" customWidth="1"/>
    <col min="9" max="9" width="23.85546875" customWidth="1"/>
    <col min="10" max="10" width="27.85546875" customWidth="1"/>
    <col min="11" max="11" width="17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1741</v>
      </c>
      <c r="E1" t="s">
        <v>1740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1739</v>
      </c>
    </row>
    <row r="2" spans="1:11" x14ac:dyDescent="0.25">
      <c r="A2">
        <v>1135812720</v>
      </c>
      <c r="B2" s="1">
        <v>43574</v>
      </c>
      <c r="C2" s="2">
        <v>0.80694444444444446</v>
      </c>
      <c r="D2" s="2">
        <v>8.3333333333333329E-2</v>
      </c>
      <c r="E2" s="2">
        <f>C2+D2</f>
        <v>0.89027777777777783</v>
      </c>
      <c r="F2" t="s">
        <v>1284</v>
      </c>
      <c r="G2" t="s">
        <v>1285</v>
      </c>
      <c r="H2" t="s">
        <v>193</v>
      </c>
      <c r="I2" t="s">
        <v>1286</v>
      </c>
      <c r="J2" s="3">
        <v>6.806712962962963E-2</v>
      </c>
      <c r="K2" s="4" t="str">
        <f t="shared" ref="K2:K65" si="0">TEXT(B2,"jjjj")</f>
        <v>vendredi</v>
      </c>
    </row>
    <row r="3" spans="1:11" x14ac:dyDescent="0.25">
      <c r="A3">
        <v>1363571216</v>
      </c>
      <c r="B3" s="1">
        <v>43574</v>
      </c>
      <c r="C3" s="2">
        <v>0.80694444444444446</v>
      </c>
      <c r="D3" s="2">
        <v>8.3333333333333329E-2</v>
      </c>
      <c r="E3" s="2">
        <f t="shared" ref="E3:E66" si="1">C3+D3</f>
        <v>0.89027777777777783</v>
      </c>
      <c r="F3" t="s">
        <v>1284</v>
      </c>
      <c r="G3" t="s">
        <v>1285</v>
      </c>
      <c r="H3" t="s">
        <v>10</v>
      </c>
      <c r="I3" t="s">
        <v>535</v>
      </c>
      <c r="J3" s="3">
        <v>5.185185185185185E-3</v>
      </c>
      <c r="K3" s="4" t="str">
        <f t="shared" si="0"/>
        <v>vendredi</v>
      </c>
    </row>
    <row r="4" spans="1:11" x14ac:dyDescent="0.25">
      <c r="A4">
        <v>1152841760</v>
      </c>
      <c r="B4" s="1">
        <v>43574</v>
      </c>
      <c r="C4" s="2">
        <v>0.80694444444444446</v>
      </c>
      <c r="D4" s="2">
        <v>8.3333333333333329E-2</v>
      </c>
      <c r="E4" s="2">
        <f t="shared" si="1"/>
        <v>0.89027777777777783</v>
      </c>
      <c r="F4" t="s">
        <v>1284</v>
      </c>
      <c r="G4" t="s">
        <v>1531</v>
      </c>
      <c r="H4" t="s">
        <v>10</v>
      </c>
      <c r="I4" t="s">
        <v>1532</v>
      </c>
      <c r="J4" s="3">
        <v>7.3854166666666665E-2</v>
      </c>
      <c r="K4" s="4" t="str">
        <f t="shared" si="0"/>
        <v>vendredi</v>
      </c>
    </row>
    <row r="5" spans="1:11" x14ac:dyDescent="0.25">
      <c r="A5">
        <v>1564175584</v>
      </c>
      <c r="B5" s="1">
        <v>43574</v>
      </c>
      <c r="C5" s="2">
        <v>0.8965277777777777</v>
      </c>
      <c r="D5" s="2">
        <v>8.3333333333333329E-2</v>
      </c>
      <c r="E5" s="2">
        <f t="shared" si="1"/>
        <v>0.97986111111111107</v>
      </c>
      <c r="F5" t="s">
        <v>1284</v>
      </c>
      <c r="G5" t="s">
        <v>1531</v>
      </c>
      <c r="H5" t="s">
        <v>10</v>
      </c>
      <c r="I5" t="s">
        <v>1533</v>
      </c>
      <c r="J5" s="3">
        <v>2.6342592592592588E-2</v>
      </c>
      <c r="K5" s="4" t="str">
        <f t="shared" si="0"/>
        <v>vendredi</v>
      </c>
    </row>
    <row r="6" spans="1:11" x14ac:dyDescent="0.25">
      <c r="A6">
        <v>1158368816</v>
      </c>
      <c r="B6" s="1">
        <v>43574</v>
      </c>
      <c r="C6" s="2">
        <v>0.80902777777777779</v>
      </c>
      <c r="D6" s="2">
        <v>8.3333333333333329E-2</v>
      </c>
      <c r="E6" s="2">
        <f t="shared" si="1"/>
        <v>0.89236111111111116</v>
      </c>
      <c r="F6" t="s">
        <v>1284</v>
      </c>
      <c r="G6" t="s">
        <v>1561</v>
      </c>
      <c r="H6" t="s">
        <v>193</v>
      </c>
      <c r="I6" t="s">
        <v>734</v>
      </c>
      <c r="J6" s="3">
        <v>2.5462962962962961E-4</v>
      </c>
      <c r="K6" s="4" t="str">
        <f t="shared" si="0"/>
        <v>vendredi</v>
      </c>
    </row>
    <row r="7" spans="1:11" x14ac:dyDescent="0.25">
      <c r="A7">
        <v>1139995808</v>
      </c>
      <c r="B7" s="1">
        <v>43574</v>
      </c>
      <c r="C7" s="2">
        <v>0.81180555555555556</v>
      </c>
      <c r="D7" s="2">
        <v>8.3333333333333329E-2</v>
      </c>
      <c r="E7" s="2">
        <f t="shared" si="1"/>
        <v>0.89513888888888893</v>
      </c>
      <c r="F7" t="s">
        <v>1284</v>
      </c>
      <c r="G7" t="s">
        <v>1561</v>
      </c>
      <c r="H7" t="s">
        <v>193</v>
      </c>
      <c r="I7" t="s">
        <v>591</v>
      </c>
      <c r="J7" s="3">
        <v>4.8611111111111104E-4</v>
      </c>
      <c r="K7" s="4" t="str">
        <f t="shared" si="0"/>
        <v>vendredi</v>
      </c>
    </row>
    <row r="8" spans="1:11" x14ac:dyDescent="0.25">
      <c r="A8">
        <v>1139994912</v>
      </c>
      <c r="B8" s="1">
        <v>43574</v>
      </c>
      <c r="C8" s="2">
        <v>0.81180555555555556</v>
      </c>
      <c r="D8" s="2">
        <v>8.3333333333333329E-2</v>
      </c>
      <c r="E8" s="2">
        <f t="shared" si="1"/>
        <v>0.89513888888888893</v>
      </c>
      <c r="F8" t="s">
        <v>1284</v>
      </c>
      <c r="G8" t="s">
        <v>1561</v>
      </c>
      <c r="H8" t="s">
        <v>193</v>
      </c>
      <c r="I8" t="s">
        <v>1562</v>
      </c>
      <c r="J8" s="3">
        <v>5.4398148148148147E-2</v>
      </c>
      <c r="K8" s="4" t="str">
        <f t="shared" si="0"/>
        <v>vendredi</v>
      </c>
    </row>
    <row r="9" spans="1:11" x14ac:dyDescent="0.25">
      <c r="A9">
        <v>1131568384</v>
      </c>
      <c r="B9" s="1">
        <v>43574</v>
      </c>
      <c r="C9" s="2">
        <v>0.81180555555555556</v>
      </c>
      <c r="D9" s="2">
        <v>8.3333333333333329E-2</v>
      </c>
      <c r="E9" s="2">
        <f t="shared" si="1"/>
        <v>0.89513888888888893</v>
      </c>
      <c r="F9" t="s">
        <v>1284</v>
      </c>
      <c r="G9" t="s">
        <v>1561</v>
      </c>
      <c r="H9" t="s">
        <v>10</v>
      </c>
      <c r="I9" t="s">
        <v>1563</v>
      </c>
      <c r="J9" s="3">
        <v>8.7847222222222233E-3</v>
      </c>
      <c r="K9" s="4" t="str">
        <f t="shared" si="0"/>
        <v>vendredi</v>
      </c>
    </row>
    <row r="10" spans="1:11" x14ac:dyDescent="0.25">
      <c r="A10">
        <v>1135731696</v>
      </c>
      <c r="B10" s="1">
        <v>43575</v>
      </c>
      <c r="C10" s="2">
        <v>0.80902777777777779</v>
      </c>
      <c r="D10" s="2">
        <v>8.3333333333333329E-2</v>
      </c>
      <c r="E10" s="2">
        <f t="shared" si="1"/>
        <v>0.89236111111111116</v>
      </c>
      <c r="F10" t="s">
        <v>1028</v>
      </c>
      <c r="G10" t="s">
        <v>1285</v>
      </c>
      <c r="H10" t="s">
        <v>193</v>
      </c>
      <c r="I10" t="s">
        <v>958</v>
      </c>
      <c r="J10" s="3">
        <v>2.8819444444444444E-3</v>
      </c>
      <c r="K10" s="4" t="str">
        <f t="shared" si="0"/>
        <v>samedi</v>
      </c>
    </row>
    <row r="11" spans="1:11" x14ac:dyDescent="0.25">
      <c r="A11">
        <v>1135734640</v>
      </c>
      <c r="B11" s="1">
        <v>43575</v>
      </c>
      <c r="C11" s="2">
        <v>0.80902777777777779</v>
      </c>
      <c r="D11" s="2">
        <v>8.3333333333333329E-2</v>
      </c>
      <c r="E11" s="2">
        <f t="shared" si="1"/>
        <v>0.89236111111111116</v>
      </c>
      <c r="F11" t="s">
        <v>1028</v>
      </c>
      <c r="G11" t="s">
        <v>1285</v>
      </c>
      <c r="H11" t="s">
        <v>193</v>
      </c>
      <c r="I11" t="s">
        <v>1287</v>
      </c>
      <c r="J11" s="3">
        <v>5.6863425925925921E-2</v>
      </c>
      <c r="K11" s="4" t="str">
        <f t="shared" si="0"/>
        <v>samedi</v>
      </c>
    </row>
    <row r="12" spans="1:11" x14ac:dyDescent="0.25">
      <c r="A12">
        <v>1351079456</v>
      </c>
      <c r="B12" s="1">
        <v>43575</v>
      </c>
      <c r="C12" s="2">
        <v>0.80902777777777779</v>
      </c>
      <c r="D12" s="2">
        <v>8.3333333333333329E-2</v>
      </c>
      <c r="E12" s="2">
        <f t="shared" si="1"/>
        <v>0.89236111111111116</v>
      </c>
      <c r="F12" t="s">
        <v>1028</v>
      </c>
      <c r="G12" t="s">
        <v>1285</v>
      </c>
      <c r="H12" t="s">
        <v>193</v>
      </c>
      <c r="I12" t="s">
        <v>230</v>
      </c>
      <c r="J12" s="3">
        <v>5.2083333333333333E-4</v>
      </c>
      <c r="K12" s="4" t="str">
        <f t="shared" si="0"/>
        <v>samedi</v>
      </c>
    </row>
    <row r="13" spans="1:11" x14ac:dyDescent="0.25">
      <c r="A13">
        <v>1351145888</v>
      </c>
      <c r="B13" s="1">
        <v>43575</v>
      </c>
      <c r="C13" s="2">
        <v>0.80902777777777779</v>
      </c>
      <c r="D13" s="2">
        <v>8.3333333333333329E-2</v>
      </c>
      <c r="E13" s="2">
        <f t="shared" si="1"/>
        <v>0.89236111111111116</v>
      </c>
      <c r="F13" t="s">
        <v>1028</v>
      </c>
      <c r="G13" t="s">
        <v>1285</v>
      </c>
      <c r="H13" t="s">
        <v>14</v>
      </c>
      <c r="I13" t="s">
        <v>1288</v>
      </c>
      <c r="J13" s="3">
        <v>6.215277777777777E-3</v>
      </c>
      <c r="K13" s="4" t="str">
        <f t="shared" si="0"/>
        <v>samedi</v>
      </c>
    </row>
    <row r="14" spans="1:11" x14ac:dyDescent="0.25">
      <c r="A14">
        <v>266088608</v>
      </c>
      <c r="B14" s="1">
        <v>43575</v>
      </c>
      <c r="C14" s="2">
        <v>0.81111111111111101</v>
      </c>
      <c r="D14" s="2">
        <v>8.3333333333333329E-2</v>
      </c>
      <c r="E14" s="2">
        <f t="shared" si="1"/>
        <v>0.89444444444444438</v>
      </c>
      <c r="F14" t="s">
        <v>1028</v>
      </c>
      <c r="G14" t="s">
        <v>1505</v>
      </c>
      <c r="H14" t="s">
        <v>10</v>
      </c>
      <c r="I14" t="s">
        <v>1506</v>
      </c>
      <c r="J14" s="3">
        <v>5.0995370370370365E-2</v>
      </c>
      <c r="K14" s="4" t="str">
        <f t="shared" si="0"/>
        <v>samedi</v>
      </c>
    </row>
    <row r="15" spans="1:11" x14ac:dyDescent="0.25">
      <c r="A15">
        <v>1156194224</v>
      </c>
      <c r="B15" s="1">
        <v>43575</v>
      </c>
      <c r="C15" s="2">
        <v>0.8666666666666667</v>
      </c>
      <c r="D15" s="2">
        <v>8.3333333333333329E-2</v>
      </c>
      <c r="E15" s="2">
        <f t="shared" si="1"/>
        <v>0.95000000000000007</v>
      </c>
      <c r="F15" t="s">
        <v>1028</v>
      </c>
      <c r="G15" t="s">
        <v>1505</v>
      </c>
      <c r="H15" t="s">
        <v>10</v>
      </c>
      <c r="I15" t="s">
        <v>1507</v>
      </c>
      <c r="J15" s="3">
        <v>2.6030092592592594E-2</v>
      </c>
      <c r="K15" s="4" t="str">
        <f t="shared" si="0"/>
        <v>samedi</v>
      </c>
    </row>
    <row r="16" spans="1:11" x14ac:dyDescent="0.25">
      <c r="A16">
        <v>1186240272</v>
      </c>
      <c r="B16" s="1">
        <v>43575</v>
      </c>
      <c r="C16" s="2">
        <v>0.82847222222222217</v>
      </c>
      <c r="D16" s="2">
        <v>8.3333333333333329E-2</v>
      </c>
      <c r="E16" s="2">
        <f t="shared" si="1"/>
        <v>0.91180555555555554</v>
      </c>
      <c r="F16" t="s">
        <v>1028</v>
      </c>
      <c r="G16" t="s">
        <v>1541</v>
      </c>
      <c r="H16" t="s">
        <v>14</v>
      </c>
      <c r="I16" t="s">
        <v>1542</v>
      </c>
      <c r="J16" s="3">
        <v>4.2604166666666665E-2</v>
      </c>
      <c r="K16" s="4" t="str">
        <f t="shared" si="0"/>
        <v>samedi</v>
      </c>
    </row>
    <row r="17" spans="1:11" x14ac:dyDescent="0.25">
      <c r="A17">
        <v>1139981728</v>
      </c>
      <c r="B17" s="1">
        <v>43575</v>
      </c>
      <c r="C17" s="2">
        <v>0.8979166666666667</v>
      </c>
      <c r="D17" s="2">
        <v>8.3333333333333329E-2</v>
      </c>
      <c r="E17" s="2">
        <f t="shared" si="1"/>
        <v>0.98125000000000007</v>
      </c>
      <c r="F17" t="s">
        <v>1028</v>
      </c>
      <c r="G17" t="s">
        <v>1561</v>
      </c>
      <c r="H17" t="s">
        <v>10</v>
      </c>
      <c r="I17" t="s">
        <v>1448</v>
      </c>
      <c r="J17" s="3">
        <v>1.5266203703703705E-2</v>
      </c>
      <c r="K17" s="4" t="str">
        <f t="shared" si="0"/>
        <v>samedi</v>
      </c>
    </row>
    <row r="18" spans="1:11" x14ac:dyDescent="0.25">
      <c r="A18">
        <v>1351031264</v>
      </c>
      <c r="B18" s="1">
        <v>43576</v>
      </c>
      <c r="C18" s="2">
        <v>0.93402777777777779</v>
      </c>
      <c r="D18" s="2">
        <v>8.3333333333333329E-2</v>
      </c>
      <c r="E18" s="2">
        <f t="shared" si="1"/>
        <v>1.0173611111111112</v>
      </c>
      <c r="F18" t="s">
        <v>1028</v>
      </c>
      <c r="G18" t="s">
        <v>1359</v>
      </c>
      <c r="H18" t="s">
        <v>14</v>
      </c>
      <c r="I18" t="s">
        <v>564</v>
      </c>
      <c r="J18" s="3">
        <v>1.7013888888888887E-2</v>
      </c>
      <c r="K18" s="4" t="str">
        <f t="shared" si="0"/>
        <v>dimanche</v>
      </c>
    </row>
    <row r="19" spans="1:11" x14ac:dyDescent="0.25">
      <c r="A19">
        <v>1135789808</v>
      </c>
      <c r="B19" s="1">
        <v>43576</v>
      </c>
      <c r="C19" s="2">
        <v>0.95624999999999993</v>
      </c>
      <c r="D19" s="2">
        <v>8.3333333333333329E-2</v>
      </c>
      <c r="E19" s="2">
        <f t="shared" si="1"/>
        <v>1.0395833333333333</v>
      </c>
      <c r="F19" t="s">
        <v>1028</v>
      </c>
      <c r="G19" t="s">
        <v>1359</v>
      </c>
      <c r="H19" t="s">
        <v>14</v>
      </c>
      <c r="I19" t="s">
        <v>1360</v>
      </c>
      <c r="J19" s="3">
        <v>1.7326388888888888E-2</v>
      </c>
      <c r="K19" s="4" t="str">
        <f t="shared" si="0"/>
        <v>dimanche</v>
      </c>
    </row>
    <row r="20" spans="1:11" x14ac:dyDescent="0.25">
      <c r="A20">
        <v>1174930576</v>
      </c>
      <c r="B20" s="1">
        <v>43576</v>
      </c>
      <c r="C20" s="2">
        <v>0.77638888888888891</v>
      </c>
      <c r="D20" s="2">
        <v>8.3333333333333329E-2</v>
      </c>
      <c r="E20" s="2">
        <f t="shared" si="1"/>
        <v>0.85972222222222228</v>
      </c>
      <c r="F20" t="s">
        <v>1028</v>
      </c>
      <c r="G20" t="s">
        <v>1505</v>
      </c>
      <c r="H20" t="s">
        <v>14</v>
      </c>
      <c r="I20" t="s">
        <v>1508</v>
      </c>
      <c r="J20" s="3">
        <v>7.2337962962962963E-3</v>
      </c>
      <c r="K20" s="4" t="str">
        <f t="shared" si="0"/>
        <v>dimanche</v>
      </c>
    </row>
    <row r="21" spans="1:11" x14ac:dyDescent="0.25">
      <c r="A21">
        <v>1165393936</v>
      </c>
      <c r="B21" s="1">
        <v>43576</v>
      </c>
      <c r="C21" s="2">
        <v>0.78541666666666676</v>
      </c>
      <c r="D21" s="2">
        <v>8.3333333333333329E-2</v>
      </c>
      <c r="E21" s="2">
        <f t="shared" si="1"/>
        <v>0.86875000000000013</v>
      </c>
      <c r="F21" t="s">
        <v>1196</v>
      </c>
      <c r="G21" t="s">
        <v>1505</v>
      </c>
      <c r="H21" t="s">
        <v>14</v>
      </c>
      <c r="I21" t="s">
        <v>473</v>
      </c>
      <c r="J21" s="3">
        <v>3.7037037037037035E-4</v>
      </c>
      <c r="K21" s="4" t="str">
        <f t="shared" si="0"/>
        <v>dimanche</v>
      </c>
    </row>
    <row r="22" spans="1:11" x14ac:dyDescent="0.25">
      <c r="A22">
        <v>266078368</v>
      </c>
      <c r="B22" s="1">
        <v>43576</v>
      </c>
      <c r="C22" s="2">
        <v>0.79166666666666663</v>
      </c>
      <c r="D22" s="2">
        <v>8.3333333333333329E-2</v>
      </c>
      <c r="E22" s="2">
        <f t="shared" si="1"/>
        <v>0.875</v>
      </c>
      <c r="F22" t="s">
        <v>1196</v>
      </c>
      <c r="G22" t="s">
        <v>1505</v>
      </c>
      <c r="H22" t="s">
        <v>14</v>
      </c>
      <c r="I22" t="s">
        <v>60</v>
      </c>
      <c r="J22" s="3">
        <v>3.2083333333333332E-2</v>
      </c>
      <c r="K22" s="4" t="str">
        <f t="shared" si="0"/>
        <v>dimanche</v>
      </c>
    </row>
    <row r="23" spans="1:11" x14ac:dyDescent="0.25">
      <c r="A23">
        <v>1152817696</v>
      </c>
      <c r="B23" s="1">
        <v>43576</v>
      </c>
      <c r="C23" s="2">
        <v>0.83472222222222225</v>
      </c>
      <c r="D23" s="2">
        <v>8.3333333333333329E-2</v>
      </c>
      <c r="E23" s="2">
        <f t="shared" si="1"/>
        <v>0.91805555555555562</v>
      </c>
      <c r="F23" t="s">
        <v>1196</v>
      </c>
      <c r="G23" t="s">
        <v>1505</v>
      </c>
      <c r="H23" t="s">
        <v>10</v>
      </c>
      <c r="I23" t="s">
        <v>1509</v>
      </c>
      <c r="J23" s="3">
        <v>7.1469907407407399E-2</v>
      </c>
      <c r="K23" s="4" t="str">
        <f t="shared" si="0"/>
        <v>dimanche</v>
      </c>
    </row>
    <row r="24" spans="1:11" x14ac:dyDescent="0.25">
      <c r="A24">
        <v>1165379216</v>
      </c>
      <c r="B24" s="1">
        <v>43576</v>
      </c>
      <c r="C24" s="2">
        <v>0.77500000000000002</v>
      </c>
      <c r="D24" s="2">
        <v>8.3333333333333329E-2</v>
      </c>
      <c r="E24" s="2">
        <f t="shared" si="1"/>
        <v>0.85833333333333339</v>
      </c>
      <c r="F24" t="s">
        <v>1028</v>
      </c>
      <c r="G24" t="s">
        <v>1541</v>
      </c>
      <c r="H24" t="s">
        <v>14</v>
      </c>
      <c r="I24" t="s">
        <v>1543</v>
      </c>
      <c r="J24" s="3">
        <v>6.9907407407407409E-3</v>
      </c>
      <c r="K24" s="4" t="str">
        <f t="shared" si="0"/>
        <v>dimanche</v>
      </c>
    </row>
    <row r="25" spans="1:11" x14ac:dyDescent="0.25">
      <c r="A25">
        <v>1158345648</v>
      </c>
      <c r="B25" s="1">
        <v>43576</v>
      </c>
      <c r="C25" s="2">
        <v>0.78541666666666676</v>
      </c>
      <c r="D25" s="2">
        <v>8.3333333333333329E-2</v>
      </c>
      <c r="E25" s="2">
        <f t="shared" si="1"/>
        <v>0.86875000000000013</v>
      </c>
      <c r="F25" t="s">
        <v>1196</v>
      </c>
      <c r="G25" t="s">
        <v>1541</v>
      </c>
      <c r="H25" t="s">
        <v>14</v>
      </c>
      <c r="I25" t="s">
        <v>1544</v>
      </c>
      <c r="J25" s="3">
        <v>5.1932870370370365E-2</v>
      </c>
      <c r="K25" s="4" t="str">
        <f t="shared" si="0"/>
        <v>dimanche</v>
      </c>
    </row>
    <row r="26" spans="1:11" x14ac:dyDescent="0.25">
      <c r="A26">
        <v>1139984416</v>
      </c>
      <c r="B26" s="1">
        <v>43576</v>
      </c>
      <c r="C26" s="2">
        <v>0.8340277777777777</v>
      </c>
      <c r="D26" s="2">
        <v>8.3333333333333329E-2</v>
      </c>
      <c r="E26" s="2">
        <f t="shared" si="1"/>
        <v>0.91736111111111107</v>
      </c>
      <c r="F26" t="s">
        <v>1196</v>
      </c>
      <c r="G26" t="s">
        <v>1554</v>
      </c>
      <c r="H26" t="s">
        <v>10</v>
      </c>
      <c r="I26" t="s">
        <v>1555</v>
      </c>
      <c r="J26" s="3">
        <v>7.3136574074074076E-2</v>
      </c>
      <c r="K26" s="4" t="str">
        <f t="shared" si="0"/>
        <v>dimanche</v>
      </c>
    </row>
    <row r="27" spans="1:11" x14ac:dyDescent="0.25">
      <c r="A27">
        <v>1342181296</v>
      </c>
      <c r="B27" s="1">
        <v>43577</v>
      </c>
      <c r="C27" s="2">
        <v>0.59722222222222221</v>
      </c>
      <c r="D27" s="2">
        <v>8.3333333333333329E-2</v>
      </c>
      <c r="E27" s="2">
        <f t="shared" si="1"/>
        <v>0.68055555555555558</v>
      </c>
      <c r="F27" t="s">
        <v>1028</v>
      </c>
      <c r="G27" t="s">
        <v>1029</v>
      </c>
      <c r="H27" t="s">
        <v>14</v>
      </c>
      <c r="I27" t="s">
        <v>1030</v>
      </c>
      <c r="J27" s="3">
        <v>5.8865740740740739E-2</v>
      </c>
      <c r="K27" s="4" t="str">
        <f t="shared" si="0"/>
        <v>lundi</v>
      </c>
    </row>
    <row r="28" spans="1:11" x14ac:dyDescent="0.25">
      <c r="A28">
        <v>1149993248</v>
      </c>
      <c r="B28" s="1">
        <v>43577</v>
      </c>
      <c r="C28" s="2">
        <v>0.81180555555555556</v>
      </c>
      <c r="D28" s="2">
        <v>8.3333333333333329E-2</v>
      </c>
      <c r="E28" s="2">
        <f t="shared" si="1"/>
        <v>0.89513888888888893</v>
      </c>
      <c r="F28" t="s">
        <v>1196</v>
      </c>
      <c r="G28" t="s">
        <v>1197</v>
      </c>
      <c r="H28" t="s">
        <v>14</v>
      </c>
      <c r="I28" t="s">
        <v>220</v>
      </c>
      <c r="J28" s="3">
        <v>1.34375E-2</v>
      </c>
      <c r="K28" s="4" t="str">
        <f t="shared" si="0"/>
        <v>lundi</v>
      </c>
    </row>
    <row r="29" spans="1:11" x14ac:dyDescent="0.25">
      <c r="A29">
        <v>1344908928</v>
      </c>
      <c r="B29" s="1">
        <v>43577</v>
      </c>
      <c r="C29" s="2">
        <v>0.82916666666666661</v>
      </c>
      <c r="D29" s="2">
        <v>8.3333333333333329E-2</v>
      </c>
      <c r="E29" s="2">
        <f t="shared" si="1"/>
        <v>0.91249999999999998</v>
      </c>
      <c r="F29" t="s">
        <v>1196</v>
      </c>
      <c r="G29" t="s">
        <v>1197</v>
      </c>
      <c r="H29" t="s">
        <v>14</v>
      </c>
      <c r="I29" t="s">
        <v>56</v>
      </c>
      <c r="J29" s="3">
        <v>4.0509259259259258E-4</v>
      </c>
      <c r="K29" s="4" t="str">
        <f t="shared" si="0"/>
        <v>lundi</v>
      </c>
    </row>
    <row r="30" spans="1:11" x14ac:dyDescent="0.25">
      <c r="A30">
        <v>1344908800</v>
      </c>
      <c r="B30" s="1">
        <v>43577</v>
      </c>
      <c r="C30" s="2">
        <v>0.82916666666666661</v>
      </c>
      <c r="D30" s="2">
        <v>8.3333333333333329E-2</v>
      </c>
      <c r="E30" s="2">
        <f t="shared" si="1"/>
        <v>0.91249999999999998</v>
      </c>
      <c r="F30" t="s">
        <v>1196</v>
      </c>
      <c r="G30" t="s">
        <v>1197</v>
      </c>
      <c r="H30" t="s">
        <v>14</v>
      </c>
      <c r="I30" t="s">
        <v>1198</v>
      </c>
      <c r="J30" s="3">
        <v>2.6620370370370372E-4</v>
      </c>
      <c r="K30" s="4" t="str">
        <f t="shared" si="0"/>
        <v>lundi</v>
      </c>
    </row>
    <row r="31" spans="1:11" x14ac:dyDescent="0.25">
      <c r="A31">
        <v>1344910976</v>
      </c>
      <c r="B31" s="1">
        <v>43577</v>
      </c>
      <c r="C31" s="2">
        <v>0.82916666666666661</v>
      </c>
      <c r="D31" s="2">
        <v>8.3333333333333329E-2</v>
      </c>
      <c r="E31" s="2">
        <f t="shared" si="1"/>
        <v>0.91249999999999998</v>
      </c>
      <c r="F31" t="s">
        <v>1196</v>
      </c>
      <c r="G31" t="s">
        <v>1197</v>
      </c>
      <c r="H31" t="s">
        <v>14</v>
      </c>
      <c r="I31" t="s">
        <v>1199</v>
      </c>
      <c r="J31" s="3">
        <v>6.9768518518518521E-2</v>
      </c>
      <c r="K31" s="4" t="str">
        <f t="shared" si="0"/>
        <v>lundi</v>
      </c>
    </row>
    <row r="32" spans="1:11" x14ac:dyDescent="0.25">
      <c r="A32">
        <v>1135696368</v>
      </c>
      <c r="B32" s="1">
        <v>43577</v>
      </c>
      <c r="C32" s="2">
        <v>0.59722222222222221</v>
      </c>
      <c r="D32" s="2">
        <v>8.3333333333333329E-2</v>
      </c>
      <c r="E32" s="2">
        <f t="shared" si="1"/>
        <v>0.68055555555555558</v>
      </c>
      <c r="F32" t="s">
        <v>1028</v>
      </c>
      <c r="G32" t="s">
        <v>1359</v>
      </c>
      <c r="H32" t="s">
        <v>14</v>
      </c>
      <c r="I32" t="s">
        <v>1361</v>
      </c>
      <c r="J32" s="3">
        <v>5.3414351851851859E-2</v>
      </c>
      <c r="K32" s="4" t="str">
        <f t="shared" si="0"/>
        <v>lundi</v>
      </c>
    </row>
    <row r="33" spans="1:11" x14ac:dyDescent="0.25">
      <c r="A33">
        <v>1135805680</v>
      </c>
      <c r="B33" s="1">
        <v>43577</v>
      </c>
      <c r="C33" s="2">
        <v>0.81180555555555556</v>
      </c>
      <c r="D33" s="2">
        <v>8.3333333333333329E-2</v>
      </c>
      <c r="E33" s="2">
        <f t="shared" si="1"/>
        <v>0.89513888888888893</v>
      </c>
      <c r="F33" t="s">
        <v>1196</v>
      </c>
      <c r="G33" t="s">
        <v>1409</v>
      </c>
      <c r="H33" t="s">
        <v>14</v>
      </c>
      <c r="I33" t="s">
        <v>1410</v>
      </c>
      <c r="J33" s="3">
        <v>1.4143518518518519E-2</v>
      </c>
      <c r="K33" s="4" t="str">
        <f t="shared" si="0"/>
        <v>lundi</v>
      </c>
    </row>
    <row r="34" spans="1:11" x14ac:dyDescent="0.25">
      <c r="A34">
        <v>1152840224</v>
      </c>
      <c r="B34" s="1">
        <v>43577</v>
      </c>
      <c r="C34" s="2">
        <v>0.82986111111111116</v>
      </c>
      <c r="D34" s="2">
        <v>8.3333333333333329E-2</v>
      </c>
      <c r="E34" s="2">
        <f t="shared" si="1"/>
        <v>0.91319444444444453</v>
      </c>
      <c r="F34" t="s">
        <v>1196</v>
      </c>
      <c r="G34" t="s">
        <v>1409</v>
      </c>
      <c r="H34" t="s">
        <v>14</v>
      </c>
      <c r="I34" t="s">
        <v>463</v>
      </c>
      <c r="J34" s="3">
        <v>1.8865740740740742E-3</v>
      </c>
      <c r="K34" s="4" t="str">
        <f t="shared" si="0"/>
        <v>lundi</v>
      </c>
    </row>
    <row r="35" spans="1:11" x14ac:dyDescent="0.25">
      <c r="A35">
        <v>1415046128</v>
      </c>
      <c r="B35" s="1">
        <v>43577</v>
      </c>
      <c r="C35" s="2">
        <v>0.83333333333333337</v>
      </c>
      <c r="D35" s="2">
        <v>8.3333333333333329E-2</v>
      </c>
      <c r="E35" s="2">
        <f t="shared" si="1"/>
        <v>0.91666666666666674</v>
      </c>
      <c r="F35" t="s">
        <v>1196</v>
      </c>
      <c r="G35" t="s">
        <v>1409</v>
      </c>
      <c r="H35" t="s">
        <v>14</v>
      </c>
      <c r="I35" t="s">
        <v>700</v>
      </c>
      <c r="J35" s="3">
        <v>8.1018518518518516E-5</v>
      </c>
      <c r="K35" s="4" t="str">
        <f t="shared" si="0"/>
        <v>lundi</v>
      </c>
    </row>
    <row r="36" spans="1:11" x14ac:dyDescent="0.25">
      <c r="A36">
        <v>1415049072</v>
      </c>
      <c r="B36" s="1">
        <v>43577</v>
      </c>
      <c r="C36" s="2">
        <v>0.83333333333333337</v>
      </c>
      <c r="D36" s="2">
        <v>8.3333333333333329E-2</v>
      </c>
      <c r="E36" s="2">
        <f t="shared" si="1"/>
        <v>0.91666666666666674</v>
      </c>
      <c r="F36" t="s">
        <v>1196</v>
      </c>
      <c r="G36" t="s">
        <v>1409</v>
      </c>
      <c r="H36" t="s">
        <v>14</v>
      </c>
      <c r="I36" t="s">
        <v>1411</v>
      </c>
      <c r="J36" s="3">
        <v>6.6249999999999989E-2</v>
      </c>
      <c r="K36" s="4" t="str">
        <f t="shared" si="0"/>
        <v>lundi</v>
      </c>
    </row>
    <row r="37" spans="1:11" x14ac:dyDescent="0.25">
      <c r="A37">
        <v>1152789664</v>
      </c>
      <c r="B37" s="1">
        <v>43577</v>
      </c>
      <c r="C37" s="2">
        <v>0.80833333333333324</v>
      </c>
      <c r="D37" s="2">
        <v>8.3333333333333329E-2</v>
      </c>
      <c r="E37" s="2">
        <f t="shared" si="1"/>
        <v>0.89166666666666661</v>
      </c>
      <c r="F37" t="s">
        <v>1028</v>
      </c>
      <c r="G37" t="s">
        <v>1469</v>
      </c>
      <c r="H37" t="s">
        <v>10</v>
      </c>
      <c r="I37" t="s">
        <v>29</v>
      </c>
      <c r="J37" s="3">
        <v>9.2592592592592588E-5</v>
      </c>
      <c r="K37" s="4" t="str">
        <f t="shared" si="0"/>
        <v>lundi</v>
      </c>
    </row>
    <row r="38" spans="1:11" x14ac:dyDescent="0.25">
      <c r="A38">
        <v>266086304</v>
      </c>
      <c r="B38" s="1">
        <v>43577</v>
      </c>
      <c r="C38" s="2">
        <v>0.8125</v>
      </c>
      <c r="D38" s="2">
        <v>8.3333333333333329E-2</v>
      </c>
      <c r="E38" s="2">
        <f t="shared" si="1"/>
        <v>0.89583333333333337</v>
      </c>
      <c r="F38" t="s">
        <v>1196</v>
      </c>
      <c r="G38" t="s">
        <v>1495</v>
      </c>
      <c r="H38" t="s">
        <v>14</v>
      </c>
      <c r="I38" t="s">
        <v>1107</v>
      </c>
      <c r="J38" s="3">
        <v>1.2430555555555554E-2</v>
      </c>
      <c r="K38" s="4" t="str">
        <f t="shared" si="0"/>
        <v>lundi</v>
      </c>
    </row>
    <row r="39" spans="1:11" x14ac:dyDescent="0.25">
      <c r="A39">
        <v>1152833824</v>
      </c>
      <c r="B39" s="1">
        <v>43577</v>
      </c>
      <c r="C39" s="2">
        <v>0.82916666666666661</v>
      </c>
      <c r="D39" s="2">
        <v>8.3333333333333329E-2</v>
      </c>
      <c r="E39" s="2">
        <f t="shared" si="1"/>
        <v>0.91249999999999998</v>
      </c>
      <c r="F39" t="s">
        <v>1196</v>
      </c>
      <c r="G39" t="s">
        <v>1495</v>
      </c>
      <c r="H39" t="s">
        <v>14</v>
      </c>
      <c r="I39" t="s">
        <v>1496</v>
      </c>
      <c r="J39" s="3">
        <v>1.2800925925925926E-2</v>
      </c>
      <c r="K39" s="4" t="str">
        <f t="shared" si="0"/>
        <v>lundi</v>
      </c>
    </row>
    <row r="40" spans="1:11" x14ac:dyDescent="0.25">
      <c r="A40">
        <v>1083515776</v>
      </c>
      <c r="B40" s="1">
        <v>43577</v>
      </c>
      <c r="C40" s="2">
        <v>0.81180555555555556</v>
      </c>
      <c r="D40" s="2">
        <v>8.3333333333333329E-2</v>
      </c>
      <c r="E40" s="2">
        <f t="shared" si="1"/>
        <v>0.89513888888888893</v>
      </c>
      <c r="F40" t="s">
        <v>1196</v>
      </c>
      <c r="G40" t="s">
        <v>1505</v>
      </c>
      <c r="H40" t="s">
        <v>10</v>
      </c>
      <c r="I40" t="s">
        <v>1510</v>
      </c>
      <c r="J40" s="3">
        <v>1.074074074074074E-2</v>
      </c>
      <c r="K40" s="4" t="str">
        <f t="shared" si="0"/>
        <v>lundi</v>
      </c>
    </row>
    <row r="41" spans="1:11" x14ac:dyDescent="0.25">
      <c r="A41">
        <v>1152800928</v>
      </c>
      <c r="B41" s="1">
        <v>43577</v>
      </c>
      <c r="C41" s="2">
        <v>0.82916666666666661</v>
      </c>
      <c r="D41" s="2">
        <v>8.3333333333333329E-2</v>
      </c>
      <c r="E41" s="2">
        <f t="shared" si="1"/>
        <v>0.91249999999999998</v>
      </c>
      <c r="F41" t="s">
        <v>1196</v>
      </c>
      <c r="G41" t="s">
        <v>1505</v>
      </c>
      <c r="H41" t="s">
        <v>10</v>
      </c>
      <c r="I41" t="s">
        <v>1511</v>
      </c>
      <c r="J41" s="3">
        <v>7.2083333333333333E-2</v>
      </c>
      <c r="K41" s="4" t="str">
        <f t="shared" si="0"/>
        <v>lundi</v>
      </c>
    </row>
    <row r="42" spans="1:11" x14ac:dyDescent="0.25">
      <c r="A42">
        <v>1152841120</v>
      </c>
      <c r="B42" s="1">
        <v>43577</v>
      </c>
      <c r="C42" s="2">
        <v>0.81180555555555556</v>
      </c>
      <c r="D42" s="2">
        <v>8.3333333333333329E-2</v>
      </c>
      <c r="E42" s="2">
        <f t="shared" si="1"/>
        <v>0.89513888888888893</v>
      </c>
      <c r="F42" t="s">
        <v>1196</v>
      </c>
      <c r="G42" t="s">
        <v>1541</v>
      </c>
      <c r="H42" t="s">
        <v>14</v>
      </c>
      <c r="I42" t="s">
        <v>1545</v>
      </c>
      <c r="J42" s="3">
        <v>1.3356481481481483E-2</v>
      </c>
      <c r="K42" s="4" t="str">
        <f t="shared" si="0"/>
        <v>lundi</v>
      </c>
    </row>
    <row r="43" spans="1:11" x14ac:dyDescent="0.25">
      <c r="A43">
        <v>1158341936</v>
      </c>
      <c r="B43" s="1">
        <v>43577</v>
      </c>
      <c r="C43" s="2">
        <v>0.81527777777777777</v>
      </c>
      <c r="D43" s="2">
        <v>8.3333333333333329E-2</v>
      </c>
      <c r="E43" s="2">
        <f t="shared" si="1"/>
        <v>0.89861111111111114</v>
      </c>
      <c r="F43" t="s">
        <v>1196</v>
      </c>
      <c r="G43" t="s">
        <v>1554</v>
      </c>
      <c r="H43" t="s">
        <v>10</v>
      </c>
      <c r="I43" t="s">
        <v>430</v>
      </c>
      <c r="J43" s="3">
        <v>4.2824074074074075E-4</v>
      </c>
      <c r="K43" s="4" t="str">
        <f t="shared" si="0"/>
        <v>lundi</v>
      </c>
    </row>
    <row r="44" spans="1:11" x14ac:dyDescent="0.25">
      <c r="A44">
        <v>1139970080</v>
      </c>
      <c r="B44" s="1">
        <v>43577</v>
      </c>
      <c r="C44" s="2">
        <v>0.82986111111111116</v>
      </c>
      <c r="D44" s="2">
        <v>8.3333333333333329E-2</v>
      </c>
      <c r="E44" s="2">
        <f t="shared" si="1"/>
        <v>0.91319444444444453</v>
      </c>
      <c r="F44" t="s">
        <v>1196</v>
      </c>
      <c r="G44" t="s">
        <v>1554</v>
      </c>
      <c r="H44" t="s">
        <v>10</v>
      </c>
      <c r="I44" t="s">
        <v>1556</v>
      </c>
      <c r="J44" s="3">
        <v>7.0972222222222228E-2</v>
      </c>
      <c r="K44" s="4" t="str">
        <f t="shared" si="0"/>
        <v>lundi</v>
      </c>
    </row>
    <row r="45" spans="1:11" x14ac:dyDescent="0.25">
      <c r="A45">
        <v>1164556976</v>
      </c>
      <c r="B45" s="1">
        <v>43578</v>
      </c>
      <c r="C45" s="2">
        <v>0.6958333333333333</v>
      </c>
      <c r="D45" s="2">
        <v>8.3333333333333329E-2</v>
      </c>
      <c r="E45" s="2">
        <f t="shared" si="1"/>
        <v>0.77916666666666667</v>
      </c>
      <c r="F45" t="s">
        <v>1028</v>
      </c>
      <c r="G45" t="s">
        <v>1359</v>
      </c>
      <c r="H45" t="s">
        <v>14</v>
      </c>
      <c r="I45" t="s">
        <v>1362</v>
      </c>
      <c r="J45" s="3">
        <v>1.2280092592592592E-2</v>
      </c>
      <c r="K45" s="4" t="str">
        <f t="shared" si="0"/>
        <v>mardi</v>
      </c>
    </row>
    <row r="46" spans="1:11" x14ac:dyDescent="0.25">
      <c r="A46">
        <v>1351058912</v>
      </c>
      <c r="B46" s="1">
        <v>43578</v>
      </c>
      <c r="C46" s="2">
        <v>0.72916666666666663</v>
      </c>
      <c r="D46" s="2">
        <v>8.3333333333333329E-2</v>
      </c>
      <c r="E46" s="2">
        <f t="shared" si="1"/>
        <v>0.8125</v>
      </c>
      <c r="F46" t="s">
        <v>1028</v>
      </c>
      <c r="G46" t="s">
        <v>1359</v>
      </c>
      <c r="H46" t="s">
        <v>14</v>
      </c>
      <c r="I46" t="s">
        <v>1363</v>
      </c>
      <c r="J46" s="3">
        <v>1.1909722222222223E-2</v>
      </c>
      <c r="K46" s="4" t="str">
        <f t="shared" si="0"/>
        <v>mardi</v>
      </c>
    </row>
    <row r="47" spans="1:11" x14ac:dyDescent="0.25">
      <c r="A47">
        <v>1135699440</v>
      </c>
      <c r="B47" s="1">
        <v>43578</v>
      </c>
      <c r="C47" s="2">
        <v>0.8256944444444444</v>
      </c>
      <c r="D47" s="2">
        <v>8.3333333333333329E-2</v>
      </c>
      <c r="E47" s="2">
        <f t="shared" si="1"/>
        <v>0.90902777777777777</v>
      </c>
      <c r="F47" t="s">
        <v>1412</v>
      </c>
      <c r="G47" t="s">
        <v>1409</v>
      </c>
      <c r="H47" t="s">
        <v>14</v>
      </c>
      <c r="I47" t="s">
        <v>46</v>
      </c>
      <c r="J47" s="3">
        <v>5.7870370370370378E-4</v>
      </c>
      <c r="K47" s="4" t="str">
        <f t="shared" si="0"/>
        <v>mardi</v>
      </c>
    </row>
    <row r="48" spans="1:11" x14ac:dyDescent="0.25">
      <c r="A48">
        <v>1135732464</v>
      </c>
      <c r="B48" s="1">
        <v>43578</v>
      </c>
      <c r="C48" s="2">
        <v>0.82916666666666661</v>
      </c>
      <c r="D48" s="2">
        <v>8.3333333333333329E-2</v>
      </c>
      <c r="E48" s="2">
        <f t="shared" si="1"/>
        <v>0.91249999999999998</v>
      </c>
      <c r="F48" t="s">
        <v>1413</v>
      </c>
      <c r="G48" t="s">
        <v>1409</v>
      </c>
      <c r="H48" t="s">
        <v>14</v>
      </c>
      <c r="I48" t="s">
        <v>1414</v>
      </c>
      <c r="J48" s="3">
        <v>2.837962962962963E-2</v>
      </c>
      <c r="K48" s="4" t="str">
        <f t="shared" si="0"/>
        <v>mardi</v>
      </c>
    </row>
    <row r="49" spans="1:11" x14ac:dyDescent="0.25">
      <c r="A49">
        <v>1139365712</v>
      </c>
      <c r="B49" s="1">
        <v>43578</v>
      </c>
      <c r="C49" s="2">
        <v>0.82916666666666661</v>
      </c>
      <c r="D49" s="2">
        <v>8.3333333333333329E-2</v>
      </c>
      <c r="E49" s="2">
        <f t="shared" si="1"/>
        <v>0.91249999999999998</v>
      </c>
      <c r="F49" t="s">
        <v>1413</v>
      </c>
      <c r="G49" t="s">
        <v>1480</v>
      </c>
      <c r="H49" t="s">
        <v>127</v>
      </c>
      <c r="I49" t="s">
        <v>1481</v>
      </c>
      <c r="J49" s="3">
        <v>8.1018518518518514E-3</v>
      </c>
      <c r="K49" s="4" t="str">
        <f t="shared" si="0"/>
        <v>mardi</v>
      </c>
    </row>
    <row r="50" spans="1:11" x14ac:dyDescent="0.25">
      <c r="A50">
        <v>1165416720</v>
      </c>
      <c r="B50" s="1">
        <v>43578</v>
      </c>
      <c r="C50" s="2">
        <v>0.84097222222222223</v>
      </c>
      <c r="D50" s="2">
        <v>8.3333333333333329E-2</v>
      </c>
      <c r="E50" s="2">
        <f t="shared" si="1"/>
        <v>0.9243055555555556</v>
      </c>
      <c r="F50" t="s">
        <v>1413</v>
      </c>
      <c r="G50" t="s">
        <v>1480</v>
      </c>
      <c r="H50" t="s">
        <v>127</v>
      </c>
      <c r="I50" t="s">
        <v>1482</v>
      </c>
      <c r="J50" s="3">
        <v>3.3622685185185179E-2</v>
      </c>
      <c r="K50" s="4" t="str">
        <f t="shared" si="0"/>
        <v>mardi</v>
      </c>
    </row>
    <row r="51" spans="1:11" x14ac:dyDescent="0.25">
      <c r="A51">
        <v>1139374288</v>
      </c>
      <c r="B51" s="1">
        <v>43578</v>
      </c>
      <c r="C51" s="2">
        <v>0.82291666666666663</v>
      </c>
      <c r="D51" s="2">
        <v>8.3333333333333329E-2</v>
      </c>
      <c r="E51" s="2">
        <f t="shared" si="1"/>
        <v>0.90625</v>
      </c>
      <c r="F51" t="s">
        <v>1412</v>
      </c>
      <c r="G51" t="s">
        <v>1505</v>
      </c>
      <c r="H51" t="s">
        <v>10</v>
      </c>
      <c r="I51" t="s">
        <v>123</v>
      </c>
      <c r="J51" s="3">
        <v>2.4074074074074076E-3</v>
      </c>
      <c r="K51" s="4" t="str">
        <f t="shared" si="0"/>
        <v>mardi</v>
      </c>
    </row>
    <row r="52" spans="1:11" x14ac:dyDescent="0.25">
      <c r="A52">
        <v>1152818976</v>
      </c>
      <c r="B52" s="1">
        <v>43578</v>
      </c>
      <c r="C52" s="2">
        <v>0.82916666666666661</v>
      </c>
      <c r="D52" s="2">
        <v>8.3333333333333329E-2</v>
      </c>
      <c r="E52" s="2">
        <f t="shared" si="1"/>
        <v>0.91249999999999998</v>
      </c>
      <c r="F52" t="s">
        <v>1413</v>
      </c>
      <c r="G52" t="s">
        <v>1505</v>
      </c>
      <c r="H52" t="s">
        <v>10</v>
      </c>
      <c r="I52" t="s">
        <v>1512</v>
      </c>
      <c r="J52" s="3">
        <v>1.8055555555555557E-3</v>
      </c>
      <c r="K52" s="4" t="str">
        <f t="shared" si="0"/>
        <v>mardi</v>
      </c>
    </row>
    <row r="53" spans="1:11" x14ac:dyDescent="0.25">
      <c r="A53">
        <v>1152816800</v>
      </c>
      <c r="B53" s="1">
        <v>43578</v>
      </c>
      <c r="C53" s="2">
        <v>0.82916666666666661</v>
      </c>
      <c r="D53" s="2">
        <v>8.3333333333333329E-2</v>
      </c>
      <c r="E53" s="2">
        <f t="shared" si="1"/>
        <v>0.91249999999999998</v>
      </c>
      <c r="F53" t="s">
        <v>1413</v>
      </c>
      <c r="G53" t="s">
        <v>1505</v>
      </c>
      <c r="H53" t="s">
        <v>10</v>
      </c>
      <c r="I53" t="s">
        <v>1513</v>
      </c>
      <c r="J53" s="3">
        <v>2.6875E-2</v>
      </c>
      <c r="K53" s="4" t="str">
        <f t="shared" si="0"/>
        <v>mardi</v>
      </c>
    </row>
    <row r="54" spans="1:11" x14ac:dyDescent="0.25">
      <c r="A54">
        <v>266076320</v>
      </c>
      <c r="B54" s="1">
        <v>43578</v>
      </c>
      <c r="C54" s="2">
        <v>0.41736111111111113</v>
      </c>
      <c r="D54" s="2">
        <v>8.3333333333333329E-2</v>
      </c>
      <c r="E54" s="2">
        <f t="shared" si="1"/>
        <v>0.50069444444444444</v>
      </c>
      <c r="F54" t="s">
        <v>1028</v>
      </c>
      <c r="G54" t="s">
        <v>1531</v>
      </c>
      <c r="H54" t="s">
        <v>127</v>
      </c>
      <c r="I54" t="s">
        <v>1534</v>
      </c>
      <c r="J54" s="3">
        <v>5.4398148148148144E-4</v>
      </c>
      <c r="K54" s="4" t="str">
        <f t="shared" si="0"/>
        <v>mardi</v>
      </c>
    </row>
    <row r="55" spans="1:11" x14ac:dyDescent="0.25">
      <c r="A55">
        <v>1152828320</v>
      </c>
      <c r="B55" s="1">
        <v>43578</v>
      </c>
      <c r="C55" s="2">
        <v>0.43055555555555558</v>
      </c>
      <c r="D55" s="2">
        <v>8.3333333333333329E-2</v>
      </c>
      <c r="E55" s="2">
        <f t="shared" si="1"/>
        <v>0.51388888888888895</v>
      </c>
      <c r="F55" t="s">
        <v>1028</v>
      </c>
      <c r="G55" t="s">
        <v>1531</v>
      </c>
      <c r="H55" t="s">
        <v>127</v>
      </c>
      <c r="I55" t="s">
        <v>132</v>
      </c>
      <c r="J55" s="3">
        <v>1.9675925925925926E-4</v>
      </c>
      <c r="K55" s="4" t="str">
        <f t="shared" si="0"/>
        <v>mardi</v>
      </c>
    </row>
    <row r="56" spans="1:11" x14ac:dyDescent="0.25">
      <c r="A56">
        <v>1139363280</v>
      </c>
      <c r="B56" s="1">
        <v>43578</v>
      </c>
      <c r="C56" s="2">
        <v>0.43472222222222223</v>
      </c>
      <c r="D56" s="2">
        <v>8.3333333333333329E-2</v>
      </c>
      <c r="E56" s="2">
        <f t="shared" si="1"/>
        <v>0.5180555555555556</v>
      </c>
      <c r="F56" t="s">
        <v>1028</v>
      </c>
      <c r="G56" t="s">
        <v>1531</v>
      </c>
      <c r="H56" t="s">
        <v>127</v>
      </c>
      <c r="I56" t="s">
        <v>65</v>
      </c>
      <c r="J56" s="3">
        <v>1.3888888888888889E-4</v>
      </c>
      <c r="K56" s="4" t="str">
        <f t="shared" si="0"/>
        <v>mardi</v>
      </c>
    </row>
    <row r="57" spans="1:11" x14ac:dyDescent="0.25">
      <c r="A57">
        <v>291796592</v>
      </c>
      <c r="B57" s="1">
        <v>43578</v>
      </c>
      <c r="C57" s="2">
        <v>0.4375</v>
      </c>
      <c r="D57" s="2">
        <v>8.3333333333333329E-2</v>
      </c>
      <c r="E57" s="2">
        <f t="shared" si="1"/>
        <v>0.52083333333333337</v>
      </c>
      <c r="F57" t="s">
        <v>1028</v>
      </c>
      <c r="G57" t="s">
        <v>1531</v>
      </c>
      <c r="H57" t="s">
        <v>127</v>
      </c>
      <c r="I57" t="s">
        <v>413</v>
      </c>
      <c r="J57" s="3">
        <v>1.8518518518518518E-4</v>
      </c>
      <c r="K57" s="4" t="str">
        <f t="shared" si="0"/>
        <v>mardi</v>
      </c>
    </row>
    <row r="58" spans="1:11" x14ac:dyDescent="0.25">
      <c r="A58">
        <v>266076064</v>
      </c>
      <c r="B58" s="1">
        <v>43578</v>
      </c>
      <c r="C58" s="2">
        <v>0.47847222222222219</v>
      </c>
      <c r="D58" s="2">
        <v>8.3333333333333329E-2</v>
      </c>
      <c r="E58" s="2">
        <f t="shared" si="1"/>
        <v>0.56180555555555556</v>
      </c>
      <c r="F58" t="s">
        <v>1028</v>
      </c>
      <c r="G58" t="s">
        <v>1531</v>
      </c>
      <c r="H58" t="s">
        <v>127</v>
      </c>
      <c r="I58" t="s">
        <v>1535</v>
      </c>
      <c r="J58" s="3">
        <v>8.1701388888888893E-2</v>
      </c>
      <c r="K58" s="4" t="str">
        <f t="shared" si="0"/>
        <v>mardi</v>
      </c>
    </row>
    <row r="59" spans="1:11" x14ac:dyDescent="0.25">
      <c r="A59">
        <v>2785975936</v>
      </c>
      <c r="B59" s="1">
        <v>43578</v>
      </c>
      <c r="C59" s="2">
        <v>0.47847222222222219</v>
      </c>
      <c r="D59" s="2">
        <v>8.3333333333333329E-2</v>
      </c>
      <c r="E59" s="2">
        <f t="shared" si="1"/>
        <v>0.56180555555555556</v>
      </c>
      <c r="F59" t="s">
        <v>1028</v>
      </c>
      <c r="G59" t="s">
        <v>1531</v>
      </c>
      <c r="H59" t="s">
        <v>21</v>
      </c>
      <c r="I59" t="s">
        <v>164</v>
      </c>
      <c r="J59" s="3">
        <v>1.0416666666666667E-3</v>
      </c>
      <c r="K59" s="4" t="str">
        <f t="shared" si="0"/>
        <v>mardi</v>
      </c>
    </row>
    <row r="60" spans="1:11" x14ac:dyDescent="0.25">
      <c r="A60">
        <v>1350152672</v>
      </c>
      <c r="B60" s="1">
        <v>43578</v>
      </c>
      <c r="C60" s="2">
        <v>0.69305555555555554</v>
      </c>
      <c r="D60" s="2">
        <v>8.3333333333333329E-2</v>
      </c>
      <c r="E60" s="2">
        <f t="shared" si="1"/>
        <v>0.77638888888888891</v>
      </c>
      <c r="F60" t="s">
        <v>1028</v>
      </c>
      <c r="G60" t="s">
        <v>1531</v>
      </c>
      <c r="H60" t="s">
        <v>127</v>
      </c>
      <c r="I60" t="s">
        <v>1536</v>
      </c>
      <c r="J60" s="3">
        <v>2.4699074074074078E-2</v>
      </c>
      <c r="K60" s="4" t="str">
        <f t="shared" si="0"/>
        <v>mardi</v>
      </c>
    </row>
    <row r="61" spans="1:11" x14ac:dyDescent="0.25">
      <c r="A61">
        <v>1152824608</v>
      </c>
      <c r="B61" s="1">
        <v>43578</v>
      </c>
      <c r="C61" s="2">
        <v>0.82986111111111116</v>
      </c>
      <c r="D61" s="2">
        <v>8.3333333333333329E-2</v>
      </c>
      <c r="E61" s="2">
        <f t="shared" si="1"/>
        <v>0.91319444444444453</v>
      </c>
      <c r="F61" t="s">
        <v>1413</v>
      </c>
      <c r="G61" t="s">
        <v>1531</v>
      </c>
      <c r="H61" t="s">
        <v>127</v>
      </c>
      <c r="I61" t="s">
        <v>1537</v>
      </c>
      <c r="J61" s="3">
        <v>4.6585648148148147E-2</v>
      </c>
      <c r="K61" s="4" t="str">
        <f t="shared" si="0"/>
        <v>mardi</v>
      </c>
    </row>
    <row r="62" spans="1:11" x14ac:dyDescent="0.25">
      <c r="A62">
        <v>1158363824</v>
      </c>
      <c r="B62" s="1">
        <v>43578</v>
      </c>
      <c r="C62" s="2">
        <v>0.82916666666666661</v>
      </c>
      <c r="D62" s="2">
        <v>8.3333333333333329E-2</v>
      </c>
      <c r="E62" s="2">
        <f t="shared" si="1"/>
        <v>0.91249999999999998</v>
      </c>
      <c r="F62" t="s">
        <v>1413</v>
      </c>
      <c r="G62" t="s">
        <v>1541</v>
      </c>
      <c r="H62" t="s">
        <v>14</v>
      </c>
      <c r="I62" t="s">
        <v>1150</v>
      </c>
      <c r="J62" s="3">
        <v>2.8344907407407412E-2</v>
      </c>
      <c r="K62" s="4" t="str">
        <f t="shared" si="0"/>
        <v>mardi</v>
      </c>
    </row>
    <row r="63" spans="1:11" x14ac:dyDescent="0.25">
      <c r="A63">
        <v>1165395984</v>
      </c>
      <c r="B63" s="1">
        <v>43578</v>
      </c>
      <c r="C63" s="2">
        <v>0.82291666666666663</v>
      </c>
      <c r="D63" s="2">
        <v>8.3333333333333329E-2</v>
      </c>
      <c r="E63" s="2">
        <f t="shared" si="1"/>
        <v>0.90625</v>
      </c>
      <c r="F63" t="s">
        <v>1412</v>
      </c>
      <c r="G63" t="s">
        <v>1554</v>
      </c>
      <c r="H63" t="s">
        <v>10</v>
      </c>
      <c r="I63" t="s">
        <v>286</v>
      </c>
      <c r="J63" s="3">
        <v>2.685185185185185E-3</v>
      </c>
      <c r="K63" s="4" t="str">
        <f t="shared" si="0"/>
        <v>mardi</v>
      </c>
    </row>
    <row r="64" spans="1:11" x14ac:dyDescent="0.25">
      <c r="A64">
        <v>1564103008</v>
      </c>
      <c r="B64" s="1">
        <v>43578</v>
      </c>
      <c r="C64" s="2">
        <v>0.82916666666666661</v>
      </c>
      <c r="D64" s="2">
        <v>8.3333333333333329E-2</v>
      </c>
      <c r="E64" s="2">
        <f t="shared" si="1"/>
        <v>0.91249999999999998</v>
      </c>
      <c r="F64" t="s">
        <v>1413</v>
      </c>
      <c r="G64" t="s">
        <v>1554</v>
      </c>
      <c r="H64" t="s">
        <v>10</v>
      </c>
      <c r="I64" t="s">
        <v>1557</v>
      </c>
      <c r="J64" s="3">
        <v>3.7731481481481484E-2</v>
      </c>
      <c r="K64" s="4" t="str">
        <f t="shared" si="0"/>
        <v>mardi</v>
      </c>
    </row>
    <row r="65" spans="1:11" x14ac:dyDescent="0.25">
      <c r="A65">
        <v>2761151824</v>
      </c>
      <c r="B65" s="1">
        <v>43581</v>
      </c>
      <c r="C65" s="2">
        <v>0.53541666666666665</v>
      </c>
      <c r="D65" s="2">
        <v>8.3333333333333329E-2</v>
      </c>
      <c r="E65" s="2">
        <f t="shared" si="1"/>
        <v>0.61875000000000002</v>
      </c>
      <c r="F65" t="s">
        <v>1289</v>
      </c>
      <c r="G65" t="s">
        <v>1285</v>
      </c>
      <c r="H65" t="s">
        <v>14</v>
      </c>
      <c r="I65" t="s">
        <v>1290</v>
      </c>
      <c r="J65" s="3">
        <v>4.2893518518518518E-2</v>
      </c>
      <c r="K65" s="4" t="str">
        <f t="shared" si="0"/>
        <v>vendredi</v>
      </c>
    </row>
    <row r="66" spans="1:11" x14ac:dyDescent="0.25">
      <c r="A66">
        <v>1131572944</v>
      </c>
      <c r="B66" s="1">
        <v>43581</v>
      </c>
      <c r="C66" s="2">
        <v>0.56458333333333333</v>
      </c>
      <c r="D66" s="2">
        <v>8.3333333333333329E-2</v>
      </c>
      <c r="E66" s="2">
        <f t="shared" si="1"/>
        <v>0.6479166666666667</v>
      </c>
      <c r="F66" t="s">
        <v>1289</v>
      </c>
      <c r="G66" t="s">
        <v>1531</v>
      </c>
      <c r="H66" t="s">
        <v>21</v>
      </c>
      <c r="I66" t="s">
        <v>1538</v>
      </c>
      <c r="J66" s="3">
        <v>2.5694444444444445E-3</v>
      </c>
      <c r="K66" s="4" t="str">
        <f t="shared" ref="K66:K129" si="2">TEXT(B66,"jjjj")</f>
        <v>vendredi</v>
      </c>
    </row>
    <row r="67" spans="1:11" x14ac:dyDescent="0.25">
      <c r="A67">
        <v>1158351024</v>
      </c>
      <c r="B67" s="1">
        <v>43581</v>
      </c>
      <c r="C67" s="2">
        <v>0.53125</v>
      </c>
      <c r="D67" s="2">
        <v>8.3333333333333329E-2</v>
      </c>
      <c r="E67" s="2">
        <f t="shared" ref="E67:E130" si="3">C67+D67</f>
        <v>0.61458333333333337</v>
      </c>
      <c r="F67" t="s">
        <v>1289</v>
      </c>
      <c r="G67" t="s">
        <v>1561</v>
      </c>
      <c r="H67" t="s">
        <v>10</v>
      </c>
      <c r="I67" t="s">
        <v>1564</v>
      </c>
      <c r="J67" s="3">
        <v>5.5335648148148148E-2</v>
      </c>
      <c r="K67" s="4" t="str">
        <f t="shared" si="2"/>
        <v>vendredi</v>
      </c>
    </row>
    <row r="68" spans="1:11" x14ac:dyDescent="0.25">
      <c r="A68">
        <v>266081824</v>
      </c>
      <c r="B68" s="1">
        <v>43583</v>
      </c>
      <c r="C68" s="2">
        <v>0.82361111111111107</v>
      </c>
      <c r="D68" s="2">
        <v>8.3333333333333329E-2</v>
      </c>
      <c r="E68" s="2">
        <f t="shared" si="3"/>
        <v>0.90694444444444444</v>
      </c>
      <c r="F68" t="s">
        <v>1289</v>
      </c>
      <c r="G68" t="s">
        <v>1505</v>
      </c>
      <c r="H68" t="s">
        <v>10</v>
      </c>
      <c r="I68" t="s">
        <v>1514</v>
      </c>
      <c r="J68" s="3">
        <v>3.9907407407407412E-2</v>
      </c>
      <c r="K68" s="4" t="str">
        <f t="shared" si="2"/>
        <v>dimanche</v>
      </c>
    </row>
    <row r="69" spans="1:11" x14ac:dyDescent="0.25">
      <c r="A69">
        <v>1141717760</v>
      </c>
      <c r="B69" s="1">
        <v>43583</v>
      </c>
      <c r="C69" s="2">
        <v>0.82361111111111107</v>
      </c>
      <c r="D69" s="2">
        <v>8.3333333333333329E-2</v>
      </c>
      <c r="E69" s="2">
        <f t="shared" si="3"/>
        <v>0.90694444444444444</v>
      </c>
      <c r="F69" t="s">
        <v>1289</v>
      </c>
      <c r="G69" t="s">
        <v>1505</v>
      </c>
      <c r="H69" t="s">
        <v>10</v>
      </c>
      <c r="I69" t="s">
        <v>1131</v>
      </c>
      <c r="J69" s="3">
        <v>1.119212962962963E-2</v>
      </c>
      <c r="K69" s="4" t="str">
        <f t="shared" si="2"/>
        <v>dimanche</v>
      </c>
    </row>
    <row r="70" spans="1:11" x14ac:dyDescent="0.25">
      <c r="A70">
        <v>1564134752</v>
      </c>
      <c r="B70" s="1">
        <v>43583</v>
      </c>
      <c r="C70" s="2">
        <v>0.84027777777777779</v>
      </c>
      <c r="D70" s="2">
        <v>8.3333333333333329E-2</v>
      </c>
      <c r="E70" s="2">
        <f t="shared" si="3"/>
        <v>0.92361111111111116</v>
      </c>
      <c r="F70" t="s">
        <v>1289</v>
      </c>
      <c r="G70" t="s">
        <v>1554</v>
      </c>
      <c r="H70" t="s">
        <v>10</v>
      </c>
      <c r="I70" t="s">
        <v>1558</v>
      </c>
      <c r="J70" s="3">
        <v>4.5509259259259256E-2</v>
      </c>
      <c r="K70" s="4" t="str">
        <f t="shared" si="2"/>
        <v>dimanche</v>
      </c>
    </row>
    <row r="71" spans="1:11" x14ac:dyDescent="0.25">
      <c r="A71">
        <v>1167287968</v>
      </c>
      <c r="B71" s="1">
        <v>43584</v>
      </c>
      <c r="C71" s="2">
        <v>0.88680555555555562</v>
      </c>
      <c r="D71" s="2">
        <v>8.3333333333333329E-2</v>
      </c>
      <c r="E71" s="2">
        <f t="shared" si="3"/>
        <v>0.97013888888888899</v>
      </c>
      <c r="F71" t="s">
        <v>1200</v>
      </c>
      <c r="G71" t="s">
        <v>1197</v>
      </c>
      <c r="H71" t="s">
        <v>14</v>
      </c>
      <c r="I71" t="s">
        <v>1201</v>
      </c>
      <c r="J71" s="3">
        <v>3.9930555555555561E-3</v>
      </c>
      <c r="K71" s="4" t="str">
        <f t="shared" si="2"/>
        <v>lundi</v>
      </c>
    </row>
    <row r="72" spans="1:11" x14ac:dyDescent="0.25">
      <c r="A72">
        <v>1135776752</v>
      </c>
      <c r="B72" s="1">
        <v>43584</v>
      </c>
      <c r="C72" s="2">
        <v>0.85902777777777783</v>
      </c>
      <c r="D72" s="2">
        <v>8.3333333333333329E-2</v>
      </c>
      <c r="E72" s="2">
        <f t="shared" si="3"/>
        <v>0.9423611111111112</v>
      </c>
      <c r="F72" t="s">
        <v>1200</v>
      </c>
      <c r="G72" t="s">
        <v>1277</v>
      </c>
      <c r="H72" t="s">
        <v>10</v>
      </c>
      <c r="I72" t="s">
        <v>1278</v>
      </c>
      <c r="J72" s="3">
        <v>3.1712962962962958E-3</v>
      </c>
      <c r="K72" s="4" t="str">
        <f t="shared" si="2"/>
        <v>lundi</v>
      </c>
    </row>
    <row r="73" spans="1:11" x14ac:dyDescent="0.25">
      <c r="A73">
        <v>1135699824</v>
      </c>
      <c r="B73" s="1">
        <v>43584</v>
      </c>
      <c r="C73" s="2">
        <v>0.85902777777777783</v>
      </c>
      <c r="D73" s="2">
        <v>8.3333333333333329E-2</v>
      </c>
      <c r="E73" s="2">
        <f t="shared" si="3"/>
        <v>0.9423611111111112</v>
      </c>
      <c r="F73" t="s">
        <v>1200</v>
      </c>
      <c r="G73" t="s">
        <v>1277</v>
      </c>
      <c r="H73" t="s">
        <v>10</v>
      </c>
      <c r="I73" t="s">
        <v>147</v>
      </c>
      <c r="J73" s="3">
        <v>2.1990740740740742E-3</v>
      </c>
      <c r="K73" s="4" t="str">
        <f t="shared" si="2"/>
        <v>lundi</v>
      </c>
    </row>
    <row r="74" spans="1:11" x14ac:dyDescent="0.25">
      <c r="A74">
        <v>1159819936</v>
      </c>
      <c r="B74" s="1">
        <v>43584</v>
      </c>
      <c r="C74" s="2">
        <v>0.85902777777777783</v>
      </c>
      <c r="D74" s="2">
        <v>8.3333333333333329E-2</v>
      </c>
      <c r="E74" s="2">
        <f t="shared" si="3"/>
        <v>0.9423611111111112</v>
      </c>
      <c r="F74" t="s">
        <v>1200</v>
      </c>
      <c r="G74" t="s">
        <v>1277</v>
      </c>
      <c r="H74" t="s">
        <v>10</v>
      </c>
      <c r="I74" t="s">
        <v>1201</v>
      </c>
      <c r="J74" s="3">
        <v>3.9930555555555561E-3</v>
      </c>
      <c r="K74" s="4" t="str">
        <f t="shared" si="2"/>
        <v>lundi</v>
      </c>
    </row>
    <row r="75" spans="1:11" x14ac:dyDescent="0.25">
      <c r="A75">
        <v>266080416</v>
      </c>
      <c r="B75" s="1">
        <v>43584</v>
      </c>
      <c r="C75" s="2">
        <v>0.85902777777777783</v>
      </c>
      <c r="D75" s="2">
        <v>8.3333333333333329E-2</v>
      </c>
      <c r="E75" s="2">
        <f t="shared" si="3"/>
        <v>0.9423611111111112</v>
      </c>
      <c r="F75" t="s">
        <v>1200</v>
      </c>
      <c r="G75" t="s">
        <v>1495</v>
      </c>
      <c r="H75" t="s">
        <v>14</v>
      </c>
      <c r="I75" t="s">
        <v>237</v>
      </c>
      <c r="J75" s="3">
        <v>3.2638888888888891E-3</v>
      </c>
      <c r="K75" s="4" t="str">
        <f t="shared" si="2"/>
        <v>lundi</v>
      </c>
    </row>
    <row r="76" spans="1:11" x14ac:dyDescent="0.25">
      <c r="A76">
        <v>1402698496</v>
      </c>
      <c r="B76" s="1">
        <v>43584</v>
      </c>
      <c r="C76" s="2">
        <v>0.86111111111111116</v>
      </c>
      <c r="D76" s="2">
        <v>8.3333333333333329E-2</v>
      </c>
      <c r="E76" s="2">
        <f t="shared" si="3"/>
        <v>0.94444444444444453</v>
      </c>
      <c r="F76" t="s">
        <v>1200</v>
      </c>
      <c r="G76" t="s">
        <v>1554</v>
      </c>
      <c r="H76" t="s">
        <v>52</v>
      </c>
      <c r="I76" t="s">
        <v>100</v>
      </c>
      <c r="J76" s="3">
        <v>2.627314814814815E-3</v>
      </c>
      <c r="K76" s="4" t="str">
        <f t="shared" si="2"/>
        <v>lundi</v>
      </c>
    </row>
    <row r="77" spans="1:11" x14ac:dyDescent="0.25">
      <c r="A77">
        <v>1133651328</v>
      </c>
      <c r="B77" s="1">
        <v>43585</v>
      </c>
      <c r="C77" s="2">
        <v>0.83680555555555547</v>
      </c>
      <c r="D77" s="2">
        <v>8.3333333333333329E-2</v>
      </c>
      <c r="E77" s="2">
        <f t="shared" si="3"/>
        <v>0.92013888888888884</v>
      </c>
      <c r="F77" t="s">
        <v>183</v>
      </c>
      <c r="G77" t="s">
        <v>1505</v>
      </c>
      <c r="H77" t="s">
        <v>10</v>
      </c>
      <c r="I77" t="s">
        <v>1515</v>
      </c>
      <c r="J77" s="3">
        <v>4.6481481481481485E-2</v>
      </c>
      <c r="K77" s="4" t="str">
        <f t="shared" si="2"/>
        <v>mardi</v>
      </c>
    </row>
    <row r="78" spans="1:11" x14ac:dyDescent="0.25">
      <c r="A78">
        <v>1145381056</v>
      </c>
      <c r="B78" s="1">
        <v>43586</v>
      </c>
      <c r="C78" s="2">
        <v>0.63611111111111118</v>
      </c>
      <c r="D78" s="2">
        <v>8.3333333333333329E-2</v>
      </c>
      <c r="E78" s="2">
        <f t="shared" si="3"/>
        <v>0.71944444444444455</v>
      </c>
      <c r="F78" t="s">
        <v>183</v>
      </c>
      <c r="G78" t="s">
        <v>184</v>
      </c>
      <c r="H78" t="s">
        <v>14</v>
      </c>
      <c r="I78" t="s">
        <v>185</v>
      </c>
      <c r="J78" s="3">
        <v>7.175925925925927E-4</v>
      </c>
      <c r="K78" s="4" t="str">
        <f t="shared" si="2"/>
        <v>mercredi</v>
      </c>
    </row>
    <row r="79" spans="1:11" x14ac:dyDescent="0.25">
      <c r="A79">
        <v>1132542880</v>
      </c>
      <c r="B79" s="1">
        <v>43587</v>
      </c>
      <c r="C79" s="2">
        <v>0.62638888888888888</v>
      </c>
      <c r="D79" s="2">
        <v>8.3333333333333329E-2</v>
      </c>
      <c r="E79" s="2">
        <f t="shared" si="3"/>
        <v>0.70972222222222225</v>
      </c>
      <c r="F79" t="s">
        <v>183</v>
      </c>
      <c r="G79" t="s">
        <v>657</v>
      </c>
      <c r="H79" t="s">
        <v>52</v>
      </c>
      <c r="I79" t="s">
        <v>658</v>
      </c>
      <c r="J79" s="3">
        <v>9.4907407407407408E-4</v>
      </c>
      <c r="K79" s="4" t="str">
        <f t="shared" si="2"/>
        <v>jeudi</v>
      </c>
    </row>
    <row r="80" spans="1:11" x14ac:dyDescent="0.25">
      <c r="A80">
        <v>1135779184</v>
      </c>
      <c r="B80" s="1">
        <v>43587</v>
      </c>
      <c r="C80" s="2">
        <v>0.79305555555555562</v>
      </c>
      <c r="D80" s="2">
        <v>8.3333333333333329E-2</v>
      </c>
      <c r="E80" s="2">
        <f t="shared" si="3"/>
        <v>0.87638888888888899</v>
      </c>
      <c r="F80" t="s">
        <v>1289</v>
      </c>
      <c r="G80" t="s">
        <v>1285</v>
      </c>
      <c r="H80" t="s">
        <v>193</v>
      </c>
      <c r="I80" t="s">
        <v>1291</v>
      </c>
      <c r="J80" s="3">
        <v>6.1041666666666661E-2</v>
      </c>
      <c r="K80" s="4" t="str">
        <f t="shared" si="2"/>
        <v>jeudi</v>
      </c>
    </row>
    <row r="81" spans="1:11" x14ac:dyDescent="0.25">
      <c r="A81">
        <v>1401252160</v>
      </c>
      <c r="B81" s="1">
        <v>43587</v>
      </c>
      <c r="C81" s="2">
        <v>0.79305555555555562</v>
      </c>
      <c r="D81" s="2">
        <v>8.3333333333333329E-2</v>
      </c>
      <c r="E81" s="2">
        <f t="shared" si="3"/>
        <v>0.87638888888888899</v>
      </c>
      <c r="F81" t="s">
        <v>1289</v>
      </c>
      <c r="G81" t="s">
        <v>1480</v>
      </c>
      <c r="H81" t="s">
        <v>193</v>
      </c>
      <c r="I81" t="s">
        <v>1483</v>
      </c>
      <c r="J81" s="3">
        <v>5.618055555555556E-2</v>
      </c>
      <c r="K81" s="4" t="str">
        <f t="shared" si="2"/>
        <v>jeudi</v>
      </c>
    </row>
    <row r="82" spans="1:11" x14ac:dyDescent="0.25">
      <c r="A82">
        <v>1365303328</v>
      </c>
      <c r="B82" s="1">
        <v>43587</v>
      </c>
      <c r="C82" s="2">
        <v>0.79305555555555562</v>
      </c>
      <c r="D82" s="2">
        <v>8.3333333333333329E-2</v>
      </c>
      <c r="E82" s="2">
        <f t="shared" si="3"/>
        <v>0.87638888888888899</v>
      </c>
      <c r="F82" t="s">
        <v>1289</v>
      </c>
      <c r="G82" t="s">
        <v>1480</v>
      </c>
      <c r="H82" t="s">
        <v>193</v>
      </c>
      <c r="I82" t="s">
        <v>1484</v>
      </c>
      <c r="J82" s="3">
        <v>1.4733796296296295E-2</v>
      </c>
      <c r="K82" s="4" t="str">
        <f t="shared" si="2"/>
        <v>jeudi</v>
      </c>
    </row>
    <row r="83" spans="1:11" x14ac:dyDescent="0.25">
      <c r="A83">
        <v>1564150368</v>
      </c>
      <c r="B83" s="1">
        <v>43587</v>
      </c>
      <c r="C83" s="2">
        <v>0.79305555555555562</v>
      </c>
      <c r="D83" s="2">
        <v>8.3333333333333329E-2</v>
      </c>
      <c r="E83" s="2">
        <f t="shared" si="3"/>
        <v>0.87638888888888899</v>
      </c>
      <c r="F83" t="s">
        <v>1289</v>
      </c>
      <c r="G83" t="s">
        <v>1561</v>
      </c>
      <c r="H83" t="s">
        <v>193</v>
      </c>
      <c r="I83" t="s">
        <v>1353</v>
      </c>
      <c r="J83" s="3">
        <v>1.5856481481481479E-3</v>
      </c>
      <c r="K83" s="4" t="str">
        <f t="shared" si="2"/>
        <v>jeudi</v>
      </c>
    </row>
    <row r="84" spans="1:11" x14ac:dyDescent="0.25">
      <c r="A84">
        <v>1165378704</v>
      </c>
      <c r="B84" s="1">
        <v>43587</v>
      </c>
      <c r="C84" s="2">
        <v>0.79722222222222217</v>
      </c>
      <c r="D84" s="2">
        <v>8.3333333333333329E-2</v>
      </c>
      <c r="E84" s="2">
        <f t="shared" si="3"/>
        <v>0.88055555555555554</v>
      </c>
      <c r="F84" t="s">
        <v>1289</v>
      </c>
      <c r="G84" t="s">
        <v>1561</v>
      </c>
      <c r="H84" t="s">
        <v>193</v>
      </c>
      <c r="I84" t="s">
        <v>385</v>
      </c>
      <c r="J84" s="3">
        <v>2.4537037037037036E-3</v>
      </c>
      <c r="K84" s="4" t="str">
        <f t="shared" si="2"/>
        <v>jeudi</v>
      </c>
    </row>
    <row r="85" spans="1:11" x14ac:dyDescent="0.25">
      <c r="A85">
        <v>1361050576</v>
      </c>
      <c r="B85" s="1">
        <v>43587</v>
      </c>
      <c r="C85" s="2">
        <v>0.79722222222222217</v>
      </c>
      <c r="D85" s="2">
        <v>8.3333333333333329E-2</v>
      </c>
      <c r="E85" s="2">
        <f t="shared" si="3"/>
        <v>0.88055555555555554</v>
      </c>
      <c r="F85" t="s">
        <v>1289</v>
      </c>
      <c r="G85" t="s">
        <v>1561</v>
      </c>
      <c r="H85" t="s">
        <v>193</v>
      </c>
      <c r="I85" t="s">
        <v>1565</v>
      </c>
      <c r="J85" s="3">
        <v>5.303240740740741E-2</v>
      </c>
      <c r="K85" s="4" t="str">
        <f t="shared" si="2"/>
        <v>jeudi</v>
      </c>
    </row>
    <row r="86" spans="1:11" x14ac:dyDescent="0.25">
      <c r="A86">
        <v>1153477616</v>
      </c>
      <c r="B86" s="1">
        <v>43588</v>
      </c>
      <c r="C86" s="2">
        <v>0.64583333333333337</v>
      </c>
      <c r="D86" s="2">
        <v>8.3333333333333329E-2</v>
      </c>
      <c r="E86" s="2">
        <f t="shared" si="3"/>
        <v>0.72916666666666674</v>
      </c>
      <c r="F86" t="s">
        <v>1289</v>
      </c>
      <c r="G86" t="s">
        <v>1359</v>
      </c>
      <c r="H86" t="s">
        <v>14</v>
      </c>
      <c r="I86" t="s">
        <v>1364</v>
      </c>
      <c r="J86" s="3">
        <v>1.7199074074074071E-2</v>
      </c>
      <c r="K86" s="4" t="str">
        <f t="shared" si="2"/>
        <v>vendredi</v>
      </c>
    </row>
    <row r="87" spans="1:11" x14ac:dyDescent="0.25">
      <c r="A87">
        <v>1152822688</v>
      </c>
      <c r="B87" s="1">
        <v>43588</v>
      </c>
      <c r="C87" s="2">
        <v>0.65972222222222221</v>
      </c>
      <c r="D87" s="2">
        <v>8.3333333333333329E-2</v>
      </c>
      <c r="E87" s="2">
        <f t="shared" si="3"/>
        <v>0.74305555555555558</v>
      </c>
      <c r="F87" t="s">
        <v>1289</v>
      </c>
      <c r="G87" t="s">
        <v>1495</v>
      </c>
      <c r="H87" t="s">
        <v>14</v>
      </c>
      <c r="I87" t="s">
        <v>1497</v>
      </c>
      <c r="J87" s="3">
        <v>5.0567129629629635E-2</v>
      </c>
      <c r="K87" s="4" t="str">
        <f t="shared" si="2"/>
        <v>vendredi</v>
      </c>
    </row>
    <row r="88" spans="1:11" x14ac:dyDescent="0.25">
      <c r="A88">
        <v>266084000</v>
      </c>
      <c r="B88" s="1">
        <v>43588</v>
      </c>
      <c r="C88" s="2">
        <v>0.66180555555555554</v>
      </c>
      <c r="D88" s="2">
        <v>8.3333333333333329E-2</v>
      </c>
      <c r="E88" s="2">
        <f t="shared" si="3"/>
        <v>0.74513888888888891</v>
      </c>
      <c r="F88" t="s">
        <v>1289</v>
      </c>
      <c r="G88" t="s">
        <v>1505</v>
      </c>
      <c r="H88" t="s">
        <v>10</v>
      </c>
      <c r="I88" t="s">
        <v>1516</v>
      </c>
      <c r="J88" s="3">
        <v>5.092592592592593E-2</v>
      </c>
      <c r="K88" s="4" t="str">
        <f t="shared" si="2"/>
        <v>vendredi</v>
      </c>
    </row>
    <row r="89" spans="1:11" x14ac:dyDescent="0.25">
      <c r="A89">
        <v>1158334640</v>
      </c>
      <c r="B89" s="1">
        <v>43588</v>
      </c>
      <c r="C89" s="2">
        <v>0.59027777777777779</v>
      </c>
      <c r="D89" s="2">
        <v>8.3333333333333329E-2</v>
      </c>
      <c r="E89" s="2">
        <f t="shared" si="3"/>
        <v>0.67361111111111116</v>
      </c>
      <c r="F89" t="s">
        <v>1289</v>
      </c>
      <c r="G89" t="s">
        <v>1561</v>
      </c>
      <c r="H89" t="s">
        <v>14</v>
      </c>
      <c r="I89" t="s">
        <v>1566</v>
      </c>
      <c r="J89" s="3">
        <v>2.2928240740740739E-2</v>
      </c>
      <c r="K89" s="4" t="str">
        <f t="shared" si="2"/>
        <v>vendredi</v>
      </c>
    </row>
    <row r="90" spans="1:11" x14ac:dyDescent="0.25">
      <c r="A90">
        <v>1158318768</v>
      </c>
      <c r="B90" s="1">
        <v>43588</v>
      </c>
      <c r="C90" s="2">
        <v>0.64027777777777783</v>
      </c>
      <c r="D90" s="2">
        <v>8.3333333333333329E-2</v>
      </c>
      <c r="E90" s="2">
        <f t="shared" si="3"/>
        <v>0.7236111111111112</v>
      </c>
      <c r="F90" t="s">
        <v>1289</v>
      </c>
      <c r="G90" t="s">
        <v>1561</v>
      </c>
      <c r="H90" t="s">
        <v>14</v>
      </c>
      <c r="I90" t="s">
        <v>1567</v>
      </c>
      <c r="J90" s="3">
        <v>2.238425925925926E-2</v>
      </c>
      <c r="K90" s="4" t="str">
        <f t="shared" si="2"/>
        <v>vendredi</v>
      </c>
    </row>
    <row r="91" spans="1:11" x14ac:dyDescent="0.25">
      <c r="A91">
        <v>1187266448</v>
      </c>
      <c r="B91" s="1">
        <v>43588</v>
      </c>
      <c r="C91" s="2">
        <v>0.6791666666666667</v>
      </c>
      <c r="D91" s="2">
        <v>8.3333333333333329E-2</v>
      </c>
      <c r="E91" s="2">
        <f t="shared" si="3"/>
        <v>0.76250000000000007</v>
      </c>
      <c r="F91" t="s">
        <v>1289</v>
      </c>
      <c r="G91" t="s">
        <v>1561</v>
      </c>
      <c r="H91" t="s">
        <v>14</v>
      </c>
      <c r="I91" t="s">
        <v>1568</v>
      </c>
      <c r="J91" s="3">
        <v>2.298611111111111E-2</v>
      </c>
      <c r="K91" s="4" t="str">
        <f t="shared" si="2"/>
        <v>vendredi</v>
      </c>
    </row>
    <row r="92" spans="1:11" x14ac:dyDescent="0.25">
      <c r="A92">
        <v>1564206432</v>
      </c>
      <c r="B92" s="1">
        <v>43588</v>
      </c>
      <c r="C92" s="2">
        <v>0.78888888888888886</v>
      </c>
      <c r="D92" s="2">
        <v>8.3333333333333329E-2</v>
      </c>
      <c r="E92" s="2">
        <f t="shared" si="3"/>
        <v>0.87222222222222223</v>
      </c>
      <c r="F92" t="s">
        <v>1289</v>
      </c>
      <c r="G92" t="s">
        <v>1561</v>
      </c>
      <c r="H92" t="s">
        <v>14</v>
      </c>
      <c r="I92" t="s">
        <v>1569</v>
      </c>
      <c r="J92" s="3">
        <v>5.8912037037037032E-3</v>
      </c>
      <c r="K92" s="4" t="str">
        <f t="shared" si="2"/>
        <v>vendredi</v>
      </c>
    </row>
    <row r="93" spans="1:11" x14ac:dyDescent="0.25">
      <c r="A93">
        <v>1361728336</v>
      </c>
      <c r="B93" s="1">
        <v>43589</v>
      </c>
      <c r="C93" s="2">
        <v>0.67499999999999993</v>
      </c>
      <c r="D93" s="2">
        <v>8.3333333333333329E-2</v>
      </c>
      <c r="E93" s="2">
        <f t="shared" si="3"/>
        <v>0.7583333333333333</v>
      </c>
      <c r="F93" t="s">
        <v>1289</v>
      </c>
      <c r="G93" t="s">
        <v>1285</v>
      </c>
      <c r="H93" t="s">
        <v>14</v>
      </c>
      <c r="I93" t="s">
        <v>1292</v>
      </c>
      <c r="J93" s="3">
        <v>5.6631944444444443E-2</v>
      </c>
      <c r="K93" s="4" t="str">
        <f t="shared" si="2"/>
        <v>samedi</v>
      </c>
    </row>
    <row r="94" spans="1:11" x14ac:dyDescent="0.25">
      <c r="A94">
        <v>266402576</v>
      </c>
      <c r="B94" s="1">
        <v>43589</v>
      </c>
      <c r="C94" s="2">
        <v>0.79791666666666661</v>
      </c>
      <c r="D94" s="2">
        <v>8.3333333333333329E-2</v>
      </c>
      <c r="E94" s="2">
        <f t="shared" si="3"/>
        <v>0.88124999999999998</v>
      </c>
      <c r="F94" t="s">
        <v>1289</v>
      </c>
      <c r="G94" t="s">
        <v>1285</v>
      </c>
      <c r="H94" t="s">
        <v>14</v>
      </c>
      <c r="I94" t="s">
        <v>1293</v>
      </c>
      <c r="J94" s="3">
        <v>5.3541666666666675E-2</v>
      </c>
      <c r="K94" s="4" t="str">
        <f t="shared" si="2"/>
        <v>samedi</v>
      </c>
    </row>
    <row r="95" spans="1:11" x14ac:dyDescent="0.25">
      <c r="A95">
        <v>1134378560</v>
      </c>
      <c r="B95" s="1">
        <v>43589</v>
      </c>
      <c r="C95" s="2">
        <v>0.79791666666666661</v>
      </c>
      <c r="D95" s="2">
        <v>8.3333333333333329E-2</v>
      </c>
      <c r="E95" s="2">
        <f t="shared" si="3"/>
        <v>0.88124999999999998</v>
      </c>
      <c r="F95" t="s">
        <v>1289</v>
      </c>
      <c r="G95" t="s">
        <v>1285</v>
      </c>
      <c r="H95" t="s">
        <v>14</v>
      </c>
      <c r="I95" t="s">
        <v>1294</v>
      </c>
      <c r="J95" s="3">
        <v>2.9120370370370366E-2</v>
      </c>
      <c r="K95" s="4" t="str">
        <f t="shared" si="2"/>
        <v>samedi</v>
      </c>
    </row>
    <row r="96" spans="1:11" x14ac:dyDescent="0.25">
      <c r="A96">
        <v>1135719536</v>
      </c>
      <c r="B96" s="1">
        <v>43589</v>
      </c>
      <c r="C96" s="2">
        <v>0.625</v>
      </c>
      <c r="D96" s="2">
        <v>8.3333333333333329E-2</v>
      </c>
      <c r="E96" s="2">
        <f t="shared" si="3"/>
        <v>0.70833333333333337</v>
      </c>
      <c r="F96" t="s">
        <v>183</v>
      </c>
      <c r="G96" t="s">
        <v>1359</v>
      </c>
      <c r="H96" t="s">
        <v>762</v>
      </c>
      <c r="I96" t="s">
        <v>1365</v>
      </c>
      <c r="J96" s="3">
        <v>2.3946759259259261E-2</v>
      </c>
      <c r="K96" s="4" t="str">
        <f t="shared" si="2"/>
        <v>samedi</v>
      </c>
    </row>
    <row r="97" spans="1:11" x14ac:dyDescent="0.25">
      <c r="A97">
        <v>1737827440</v>
      </c>
      <c r="B97" s="1">
        <v>43589</v>
      </c>
      <c r="C97" s="2">
        <v>0.625</v>
      </c>
      <c r="D97" s="2">
        <v>8.3333333333333329E-2</v>
      </c>
      <c r="E97" s="2">
        <f t="shared" si="3"/>
        <v>0.70833333333333337</v>
      </c>
      <c r="F97" t="s">
        <v>183</v>
      </c>
      <c r="G97" t="s">
        <v>1359</v>
      </c>
      <c r="H97" t="s">
        <v>945</v>
      </c>
      <c r="I97" t="s">
        <v>1366</v>
      </c>
      <c r="J97" s="3">
        <v>2.7777777777777779E-3</v>
      </c>
      <c r="K97" s="4" t="str">
        <f t="shared" si="2"/>
        <v>samedi</v>
      </c>
    </row>
    <row r="98" spans="1:11" x14ac:dyDescent="0.25">
      <c r="A98">
        <v>1737830896</v>
      </c>
      <c r="B98" s="1">
        <v>43589</v>
      </c>
      <c r="C98" s="2">
        <v>0.625</v>
      </c>
      <c r="D98" s="2">
        <v>8.3333333333333329E-2</v>
      </c>
      <c r="E98" s="2">
        <f t="shared" si="3"/>
        <v>0.70833333333333337</v>
      </c>
      <c r="F98" t="s">
        <v>183</v>
      </c>
      <c r="G98" t="s">
        <v>1359</v>
      </c>
      <c r="H98" t="s">
        <v>945</v>
      </c>
      <c r="I98" t="s">
        <v>1367</v>
      </c>
      <c r="J98" s="3">
        <v>3.8310185185185183E-3</v>
      </c>
      <c r="K98" s="4" t="str">
        <f t="shared" si="2"/>
        <v>samedi</v>
      </c>
    </row>
    <row r="99" spans="1:11" x14ac:dyDescent="0.25">
      <c r="A99">
        <v>1165395856</v>
      </c>
      <c r="B99" s="1">
        <v>43589</v>
      </c>
      <c r="C99" s="2">
        <v>0.63055555555555554</v>
      </c>
      <c r="D99" s="2">
        <v>8.3333333333333329E-2</v>
      </c>
      <c r="E99" s="2">
        <f t="shared" si="3"/>
        <v>0.71388888888888891</v>
      </c>
      <c r="F99" t="s">
        <v>183</v>
      </c>
      <c r="G99" t="s">
        <v>1505</v>
      </c>
      <c r="H99" t="s">
        <v>281</v>
      </c>
      <c r="I99" t="s">
        <v>1371</v>
      </c>
      <c r="J99" s="3">
        <v>1.3541666666666667E-2</v>
      </c>
      <c r="K99" s="4" t="str">
        <f t="shared" si="2"/>
        <v>samedi</v>
      </c>
    </row>
    <row r="100" spans="1:11" x14ac:dyDescent="0.25">
      <c r="A100">
        <v>1165388944</v>
      </c>
      <c r="B100" s="1">
        <v>43589</v>
      </c>
      <c r="C100" s="2">
        <v>0.64652777777777781</v>
      </c>
      <c r="D100" s="2">
        <v>8.3333333333333329E-2</v>
      </c>
      <c r="E100" s="2">
        <f t="shared" si="3"/>
        <v>0.72986111111111118</v>
      </c>
      <c r="F100" t="s">
        <v>183</v>
      </c>
      <c r="G100" t="s">
        <v>1505</v>
      </c>
      <c r="H100" t="s">
        <v>281</v>
      </c>
      <c r="I100" t="s">
        <v>678</v>
      </c>
      <c r="J100" s="3">
        <v>7.6736111111111111E-3</v>
      </c>
      <c r="K100" s="4" t="str">
        <f t="shared" si="2"/>
        <v>samedi</v>
      </c>
    </row>
    <row r="101" spans="1:11" x14ac:dyDescent="0.25">
      <c r="A101">
        <v>266077472</v>
      </c>
      <c r="B101" s="1">
        <v>43589</v>
      </c>
      <c r="C101" s="2">
        <v>0.80763888888888891</v>
      </c>
      <c r="D101" s="2">
        <v>8.3333333333333329E-2</v>
      </c>
      <c r="E101" s="2">
        <f t="shared" si="3"/>
        <v>0.89097222222222228</v>
      </c>
      <c r="F101" t="s">
        <v>183</v>
      </c>
      <c r="G101" t="s">
        <v>1505</v>
      </c>
      <c r="H101" t="s">
        <v>10</v>
      </c>
      <c r="I101" t="s">
        <v>1517</v>
      </c>
      <c r="J101" s="3">
        <v>3.0104166666666668E-2</v>
      </c>
      <c r="K101" s="4" t="str">
        <f t="shared" si="2"/>
        <v>samedi</v>
      </c>
    </row>
    <row r="102" spans="1:11" x14ac:dyDescent="0.25">
      <c r="A102">
        <v>1131603520</v>
      </c>
      <c r="B102" s="1">
        <v>43589</v>
      </c>
      <c r="C102" s="2">
        <v>0.80763888888888891</v>
      </c>
      <c r="D102" s="2">
        <v>8.3333333333333329E-2</v>
      </c>
      <c r="E102" s="2">
        <f t="shared" si="3"/>
        <v>0.89097222222222228</v>
      </c>
      <c r="F102" t="s">
        <v>183</v>
      </c>
      <c r="G102" t="s">
        <v>1505</v>
      </c>
      <c r="H102" t="s">
        <v>10</v>
      </c>
      <c r="I102" t="s">
        <v>1518</v>
      </c>
      <c r="J102" s="3">
        <v>2.8275462962962964E-2</v>
      </c>
      <c r="K102" s="4" t="str">
        <f t="shared" si="2"/>
        <v>samedi</v>
      </c>
    </row>
    <row r="103" spans="1:11" x14ac:dyDescent="0.25">
      <c r="A103">
        <v>1564111328</v>
      </c>
      <c r="B103" s="1">
        <v>43589</v>
      </c>
      <c r="C103" s="2">
        <v>0.77361111111111114</v>
      </c>
      <c r="D103" s="2">
        <v>8.3333333333333329E-2</v>
      </c>
      <c r="E103" s="2">
        <f t="shared" si="3"/>
        <v>0.85694444444444451</v>
      </c>
      <c r="F103" t="s">
        <v>1289</v>
      </c>
      <c r="G103" t="s">
        <v>1561</v>
      </c>
      <c r="H103" t="s">
        <v>14</v>
      </c>
      <c r="I103" t="s">
        <v>441</v>
      </c>
      <c r="J103" s="3">
        <v>1.5300925925925926E-2</v>
      </c>
      <c r="K103" s="4" t="str">
        <f t="shared" si="2"/>
        <v>samedi</v>
      </c>
    </row>
    <row r="104" spans="1:11" x14ac:dyDescent="0.25">
      <c r="A104">
        <v>1347042064</v>
      </c>
      <c r="B104" s="1">
        <v>43589</v>
      </c>
      <c r="C104" s="2">
        <v>0.79305555555555562</v>
      </c>
      <c r="D104" s="2">
        <v>8.3333333333333329E-2</v>
      </c>
      <c r="E104" s="2">
        <f t="shared" si="3"/>
        <v>0.87638888888888899</v>
      </c>
      <c r="F104" t="s">
        <v>1289</v>
      </c>
      <c r="G104" t="s">
        <v>1561</v>
      </c>
      <c r="H104" t="s">
        <v>14</v>
      </c>
      <c r="I104" t="s">
        <v>1570</v>
      </c>
      <c r="J104" s="3">
        <v>9.2141203703703711E-2</v>
      </c>
      <c r="K104" s="4" t="str">
        <f t="shared" si="2"/>
        <v>samedi</v>
      </c>
    </row>
    <row r="105" spans="1:11" x14ac:dyDescent="0.25">
      <c r="A105">
        <v>1152822176</v>
      </c>
      <c r="B105" s="1">
        <v>43590</v>
      </c>
      <c r="C105" s="2">
        <v>0.3444444444444445</v>
      </c>
      <c r="D105" s="2">
        <v>8.3333333333333329E-2</v>
      </c>
      <c r="E105" s="2">
        <f t="shared" si="3"/>
        <v>0.42777777777777781</v>
      </c>
      <c r="F105" t="s">
        <v>1289</v>
      </c>
      <c r="G105" t="s">
        <v>1561</v>
      </c>
      <c r="H105" t="s">
        <v>14</v>
      </c>
      <c r="I105" t="s">
        <v>581</v>
      </c>
      <c r="J105" s="3">
        <v>2.7777777777777778E-4</v>
      </c>
      <c r="K105" s="4" t="str">
        <f t="shared" si="2"/>
        <v>dimanche</v>
      </c>
    </row>
    <row r="106" spans="1:11" x14ac:dyDescent="0.25">
      <c r="A106">
        <v>1133651200</v>
      </c>
      <c r="B106" s="1">
        <v>43590</v>
      </c>
      <c r="C106" s="2">
        <v>0.3444444444444445</v>
      </c>
      <c r="D106" s="2">
        <v>8.3333333333333329E-2</v>
      </c>
      <c r="E106" s="2">
        <f t="shared" si="3"/>
        <v>0.42777777777777781</v>
      </c>
      <c r="F106" t="s">
        <v>1289</v>
      </c>
      <c r="G106" t="s">
        <v>1561</v>
      </c>
      <c r="H106" t="s">
        <v>14</v>
      </c>
      <c r="I106" t="s">
        <v>1075</v>
      </c>
      <c r="J106" s="3">
        <v>0</v>
      </c>
      <c r="K106" s="4" t="str">
        <f t="shared" si="2"/>
        <v>dimanche</v>
      </c>
    </row>
    <row r="107" spans="1:11" x14ac:dyDescent="0.25">
      <c r="A107">
        <v>1133647488</v>
      </c>
      <c r="B107" s="1">
        <v>43590</v>
      </c>
      <c r="C107" s="2">
        <v>0.3444444444444445</v>
      </c>
      <c r="D107" s="2">
        <v>8.3333333333333329E-2</v>
      </c>
      <c r="E107" s="2">
        <f t="shared" si="3"/>
        <v>0.42777777777777781</v>
      </c>
      <c r="F107" t="s">
        <v>1289</v>
      </c>
      <c r="G107" t="s">
        <v>1561</v>
      </c>
      <c r="H107" t="s">
        <v>14</v>
      </c>
      <c r="I107" t="s">
        <v>1075</v>
      </c>
      <c r="J107" s="3">
        <v>0</v>
      </c>
      <c r="K107" s="4" t="str">
        <f t="shared" si="2"/>
        <v>dimanche</v>
      </c>
    </row>
    <row r="108" spans="1:11" x14ac:dyDescent="0.25">
      <c r="A108">
        <v>1133650944</v>
      </c>
      <c r="B108" s="1">
        <v>43590</v>
      </c>
      <c r="C108" s="2">
        <v>0.3444444444444445</v>
      </c>
      <c r="D108" s="2">
        <v>8.3333333333333329E-2</v>
      </c>
      <c r="E108" s="2">
        <f t="shared" si="3"/>
        <v>0.42777777777777781</v>
      </c>
      <c r="F108" t="s">
        <v>1289</v>
      </c>
      <c r="G108" t="s">
        <v>1561</v>
      </c>
      <c r="H108" t="s">
        <v>14</v>
      </c>
      <c r="I108" t="s">
        <v>1075</v>
      </c>
      <c r="J108" s="3">
        <v>0</v>
      </c>
      <c r="K108" s="4" t="str">
        <f t="shared" si="2"/>
        <v>dimanche</v>
      </c>
    </row>
    <row r="109" spans="1:11" x14ac:dyDescent="0.25">
      <c r="A109">
        <v>1152841504</v>
      </c>
      <c r="B109" s="1">
        <v>43590</v>
      </c>
      <c r="C109" s="2">
        <v>0.35555555555555557</v>
      </c>
      <c r="D109" s="2">
        <v>8.3333333333333329E-2</v>
      </c>
      <c r="E109" s="2">
        <f t="shared" si="3"/>
        <v>0.43888888888888888</v>
      </c>
      <c r="F109" t="s">
        <v>183</v>
      </c>
      <c r="G109" t="s">
        <v>1561</v>
      </c>
      <c r="H109" t="s">
        <v>14</v>
      </c>
      <c r="I109" t="s">
        <v>1571</v>
      </c>
      <c r="J109" s="3">
        <v>1.6909722222222225E-2</v>
      </c>
      <c r="K109" s="4" t="str">
        <f t="shared" si="2"/>
        <v>dimanche</v>
      </c>
    </row>
    <row r="110" spans="1:11" x14ac:dyDescent="0.25">
      <c r="A110">
        <v>1152812064</v>
      </c>
      <c r="B110" s="1">
        <v>43590</v>
      </c>
      <c r="C110" s="2">
        <v>0.3756944444444445</v>
      </c>
      <c r="D110" s="2">
        <v>8.3333333333333329E-2</v>
      </c>
      <c r="E110" s="2">
        <f t="shared" si="3"/>
        <v>0.45902777777777781</v>
      </c>
      <c r="F110" t="s">
        <v>183</v>
      </c>
      <c r="G110" t="s">
        <v>1561</v>
      </c>
      <c r="H110" t="s">
        <v>14</v>
      </c>
      <c r="I110" t="s">
        <v>971</v>
      </c>
      <c r="J110" s="3">
        <v>1.3402777777777777E-2</v>
      </c>
      <c r="K110" s="4" t="str">
        <f t="shared" si="2"/>
        <v>dimanche</v>
      </c>
    </row>
    <row r="111" spans="1:11" x14ac:dyDescent="0.25">
      <c r="A111">
        <v>1158368432</v>
      </c>
      <c r="B111" s="1">
        <v>43590</v>
      </c>
      <c r="C111" s="2">
        <v>0.72986111111111107</v>
      </c>
      <c r="D111" s="2">
        <v>8.3333333333333329E-2</v>
      </c>
      <c r="E111" s="2">
        <f t="shared" si="3"/>
        <v>0.81319444444444444</v>
      </c>
      <c r="F111" t="s">
        <v>183</v>
      </c>
      <c r="G111" t="s">
        <v>1561</v>
      </c>
      <c r="H111" t="s">
        <v>14</v>
      </c>
      <c r="I111" t="s">
        <v>1381</v>
      </c>
      <c r="J111" s="3">
        <v>1.8425925925925925E-2</v>
      </c>
      <c r="K111" s="4" t="str">
        <f t="shared" si="2"/>
        <v>dimanche</v>
      </c>
    </row>
    <row r="112" spans="1:11" x14ac:dyDescent="0.25">
      <c r="A112">
        <v>1349080544</v>
      </c>
      <c r="B112" s="1">
        <v>43591</v>
      </c>
      <c r="C112" s="2">
        <v>0.86458333333333337</v>
      </c>
      <c r="D112" s="2">
        <v>8.3333333333333329E-2</v>
      </c>
      <c r="E112" s="2">
        <f t="shared" si="3"/>
        <v>0.94791666666666674</v>
      </c>
      <c r="F112" t="s">
        <v>1200</v>
      </c>
      <c r="G112" t="s">
        <v>1197</v>
      </c>
      <c r="H112" t="s">
        <v>14</v>
      </c>
      <c r="I112" t="s">
        <v>1097</v>
      </c>
      <c r="J112" s="3">
        <v>4.6064814814814814E-3</v>
      </c>
      <c r="K112" s="4" t="str">
        <f t="shared" si="2"/>
        <v>lundi</v>
      </c>
    </row>
    <row r="113" spans="1:11" x14ac:dyDescent="0.25">
      <c r="A113">
        <v>1187281088</v>
      </c>
      <c r="B113" s="1">
        <v>43591</v>
      </c>
      <c r="C113" s="2">
        <v>0.80347222222222225</v>
      </c>
      <c r="D113" s="2">
        <v>8.3333333333333329E-2</v>
      </c>
      <c r="E113" s="2">
        <f t="shared" si="3"/>
        <v>0.88680555555555562</v>
      </c>
      <c r="F113" t="s">
        <v>1200</v>
      </c>
      <c r="G113" t="s">
        <v>1277</v>
      </c>
      <c r="H113" t="s">
        <v>10</v>
      </c>
      <c r="I113" t="s">
        <v>1279</v>
      </c>
      <c r="J113" s="3">
        <v>1.5972222222222221E-3</v>
      </c>
      <c r="K113" s="4" t="str">
        <f t="shared" si="2"/>
        <v>lundi</v>
      </c>
    </row>
    <row r="114" spans="1:11" x14ac:dyDescent="0.25">
      <c r="A114">
        <v>1132431712</v>
      </c>
      <c r="B114" s="1">
        <v>43591</v>
      </c>
      <c r="C114" s="2">
        <v>0.80347222222222225</v>
      </c>
      <c r="D114" s="2">
        <v>8.3333333333333329E-2</v>
      </c>
      <c r="E114" s="2">
        <f t="shared" si="3"/>
        <v>0.88680555555555562</v>
      </c>
      <c r="F114" t="s">
        <v>1200</v>
      </c>
      <c r="G114" t="s">
        <v>1277</v>
      </c>
      <c r="H114" t="s">
        <v>10</v>
      </c>
      <c r="I114" t="s">
        <v>203</v>
      </c>
      <c r="J114" s="3">
        <v>2.8935185185185188E-3</v>
      </c>
      <c r="K114" s="4" t="str">
        <f t="shared" si="2"/>
        <v>lundi</v>
      </c>
    </row>
    <row r="115" spans="1:11" x14ac:dyDescent="0.25">
      <c r="A115">
        <v>1566512432</v>
      </c>
      <c r="B115" s="1">
        <v>43591</v>
      </c>
      <c r="C115" s="2">
        <v>0.80347222222222225</v>
      </c>
      <c r="D115" s="2">
        <v>8.3333333333333329E-2</v>
      </c>
      <c r="E115" s="2">
        <f t="shared" si="3"/>
        <v>0.88680555555555562</v>
      </c>
      <c r="F115" t="s">
        <v>1200</v>
      </c>
      <c r="G115" t="s">
        <v>1277</v>
      </c>
      <c r="H115" t="s">
        <v>10</v>
      </c>
      <c r="I115" t="s">
        <v>765</v>
      </c>
      <c r="J115" s="3">
        <v>2.2685185185185182E-3</v>
      </c>
      <c r="K115" s="4" t="str">
        <f t="shared" si="2"/>
        <v>lundi</v>
      </c>
    </row>
    <row r="116" spans="1:11" x14ac:dyDescent="0.25">
      <c r="A116">
        <v>1171206384</v>
      </c>
      <c r="B116" s="1">
        <v>43591</v>
      </c>
      <c r="C116" s="2">
        <v>0.80347222222222225</v>
      </c>
      <c r="D116" s="2">
        <v>8.3333333333333329E-2</v>
      </c>
      <c r="E116" s="2">
        <f t="shared" si="3"/>
        <v>0.88680555555555562</v>
      </c>
      <c r="F116" t="s">
        <v>1200</v>
      </c>
      <c r="G116" t="s">
        <v>1277</v>
      </c>
      <c r="H116" t="s">
        <v>10</v>
      </c>
      <c r="I116" t="s">
        <v>1280</v>
      </c>
      <c r="J116" s="3">
        <v>4.2476851851851851E-3</v>
      </c>
      <c r="K116" s="4" t="str">
        <f t="shared" si="2"/>
        <v>lundi</v>
      </c>
    </row>
    <row r="117" spans="1:11" x14ac:dyDescent="0.25">
      <c r="A117">
        <v>1361717072</v>
      </c>
      <c r="B117" s="1">
        <v>43591</v>
      </c>
      <c r="C117" s="2">
        <v>0.82847222222222217</v>
      </c>
      <c r="D117" s="2">
        <v>8.3333333333333329E-2</v>
      </c>
      <c r="E117" s="2">
        <f t="shared" si="3"/>
        <v>0.91180555555555554</v>
      </c>
      <c r="F117" t="s">
        <v>1200</v>
      </c>
      <c r="G117" t="s">
        <v>1285</v>
      </c>
      <c r="H117" t="s">
        <v>14</v>
      </c>
      <c r="I117" t="s">
        <v>1295</v>
      </c>
      <c r="J117" s="3">
        <v>2.9861111111111113E-3</v>
      </c>
      <c r="K117" s="4" t="str">
        <f t="shared" si="2"/>
        <v>lundi</v>
      </c>
    </row>
    <row r="118" spans="1:11" x14ac:dyDescent="0.25">
      <c r="A118">
        <v>1361763792</v>
      </c>
      <c r="B118" s="1">
        <v>43591</v>
      </c>
      <c r="C118" s="2">
        <v>0.82847222222222217</v>
      </c>
      <c r="D118" s="2">
        <v>8.3333333333333329E-2</v>
      </c>
      <c r="E118" s="2">
        <f t="shared" si="3"/>
        <v>0.91180555555555554</v>
      </c>
      <c r="F118" t="s">
        <v>1200</v>
      </c>
      <c r="G118" t="s">
        <v>1285</v>
      </c>
      <c r="H118" t="s">
        <v>14</v>
      </c>
      <c r="I118" t="s">
        <v>1275</v>
      </c>
      <c r="J118" s="3">
        <v>6.2847222222222228E-3</v>
      </c>
      <c r="K118" s="4" t="str">
        <f t="shared" si="2"/>
        <v>lundi</v>
      </c>
    </row>
    <row r="119" spans="1:11" x14ac:dyDescent="0.25">
      <c r="A119">
        <v>1133528384</v>
      </c>
      <c r="B119" s="1">
        <v>43591</v>
      </c>
      <c r="C119" s="2">
        <v>0.82361111111111107</v>
      </c>
      <c r="D119" s="2">
        <v>8.3333333333333329E-2</v>
      </c>
      <c r="E119" s="2">
        <f t="shared" si="3"/>
        <v>0.90694444444444444</v>
      </c>
      <c r="F119" t="s">
        <v>1200</v>
      </c>
      <c r="G119" t="s">
        <v>1409</v>
      </c>
      <c r="H119" t="s">
        <v>14</v>
      </c>
      <c r="I119" t="s">
        <v>430</v>
      </c>
      <c r="J119" s="3">
        <v>4.2824074074074075E-4</v>
      </c>
      <c r="K119" s="4" t="str">
        <f t="shared" si="2"/>
        <v>lundi</v>
      </c>
    </row>
    <row r="120" spans="1:11" x14ac:dyDescent="0.25">
      <c r="A120">
        <v>1564299712</v>
      </c>
      <c r="B120" s="1">
        <v>43591</v>
      </c>
      <c r="C120" s="2">
        <v>0.82986111111111116</v>
      </c>
      <c r="D120" s="2">
        <v>8.3333333333333329E-2</v>
      </c>
      <c r="E120" s="2">
        <f t="shared" si="3"/>
        <v>0.91319444444444453</v>
      </c>
      <c r="F120" t="s">
        <v>1200</v>
      </c>
      <c r="G120" t="s">
        <v>1409</v>
      </c>
      <c r="H120" t="s">
        <v>14</v>
      </c>
      <c r="I120" t="s">
        <v>1415</v>
      </c>
      <c r="J120" s="3">
        <v>2.7199074074074074E-3</v>
      </c>
      <c r="K120" s="4" t="str">
        <f t="shared" si="2"/>
        <v>lundi</v>
      </c>
    </row>
    <row r="121" spans="1:11" x14ac:dyDescent="0.25">
      <c r="A121">
        <v>1558380896</v>
      </c>
      <c r="B121" s="1">
        <v>43591</v>
      </c>
      <c r="C121" s="2">
        <v>0.82986111111111116</v>
      </c>
      <c r="D121" s="2">
        <v>8.3333333333333329E-2</v>
      </c>
      <c r="E121" s="2">
        <f t="shared" si="3"/>
        <v>0.91319444444444453</v>
      </c>
      <c r="F121" t="s">
        <v>1200</v>
      </c>
      <c r="G121" t="s">
        <v>1409</v>
      </c>
      <c r="H121" t="s">
        <v>14</v>
      </c>
      <c r="I121" t="s">
        <v>1416</v>
      </c>
      <c r="J121" s="3">
        <v>2.7546296296296294E-3</v>
      </c>
      <c r="K121" s="4" t="str">
        <f t="shared" si="2"/>
        <v>lundi</v>
      </c>
    </row>
    <row r="122" spans="1:11" x14ac:dyDescent="0.25">
      <c r="A122">
        <v>1151038720</v>
      </c>
      <c r="B122" s="1">
        <v>43591</v>
      </c>
      <c r="C122" s="2">
        <v>0.82986111111111116</v>
      </c>
      <c r="D122" s="2">
        <v>8.3333333333333329E-2</v>
      </c>
      <c r="E122" s="2">
        <f t="shared" si="3"/>
        <v>0.91319444444444453</v>
      </c>
      <c r="F122" t="s">
        <v>1200</v>
      </c>
      <c r="G122" t="s">
        <v>1409</v>
      </c>
      <c r="H122" t="s">
        <v>14</v>
      </c>
      <c r="I122" t="s">
        <v>191</v>
      </c>
      <c r="J122" s="3">
        <v>6.8402777777777776E-3</v>
      </c>
      <c r="K122" s="4" t="str">
        <f t="shared" si="2"/>
        <v>lundi</v>
      </c>
    </row>
    <row r="123" spans="1:11" x14ac:dyDescent="0.25">
      <c r="A123">
        <v>1143564320</v>
      </c>
      <c r="B123" s="1">
        <v>43591</v>
      </c>
      <c r="C123" s="2">
        <v>0.82986111111111116</v>
      </c>
      <c r="D123" s="2">
        <v>8.3333333333333329E-2</v>
      </c>
      <c r="E123" s="2">
        <f t="shared" si="3"/>
        <v>0.91319444444444453</v>
      </c>
      <c r="F123" t="s">
        <v>1200</v>
      </c>
      <c r="G123" t="s">
        <v>1409</v>
      </c>
      <c r="H123" t="s">
        <v>14</v>
      </c>
      <c r="I123" t="s">
        <v>942</v>
      </c>
      <c r="J123" s="3">
        <v>5.7870370370370366E-5</v>
      </c>
      <c r="K123" s="4" t="str">
        <f t="shared" si="2"/>
        <v>lundi</v>
      </c>
    </row>
    <row r="124" spans="1:11" x14ac:dyDescent="0.25">
      <c r="A124">
        <v>1143568544</v>
      </c>
      <c r="B124" s="1">
        <v>43591</v>
      </c>
      <c r="C124" s="2">
        <v>0.82986111111111116</v>
      </c>
      <c r="D124" s="2">
        <v>8.3333333333333329E-2</v>
      </c>
      <c r="E124" s="2">
        <f t="shared" si="3"/>
        <v>0.91319444444444453</v>
      </c>
      <c r="F124" t="s">
        <v>1200</v>
      </c>
      <c r="G124" t="s">
        <v>1409</v>
      </c>
      <c r="H124" t="s">
        <v>14</v>
      </c>
      <c r="I124" t="s">
        <v>614</v>
      </c>
      <c r="J124" s="3">
        <v>3.1365740740740742E-3</v>
      </c>
      <c r="K124" s="4" t="str">
        <f t="shared" si="2"/>
        <v>lundi</v>
      </c>
    </row>
    <row r="125" spans="1:11" x14ac:dyDescent="0.25">
      <c r="A125">
        <v>1566046976</v>
      </c>
      <c r="B125" s="1">
        <v>43591</v>
      </c>
      <c r="C125" s="2">
        <v>0.82986111111111116</v>
      </c>
      <c r="D125" s="2">
        <v>8.3333333333333329E-2</v>
      </c>
      <c r="E125" s="2">
        <f t="shared" si="3"/>
        <v>0.91319444444444453</v>
      </c>
      <c r="F125" t="s">
        <v>1200</v>
      </c>
      <c r="G125" t="s">
        <v>1409</v>
      </c>
      <c r="H125" t="s">
        <v>14</v>
      </c>
      <c r="I125" t="s">
        <v>625</v>
      </c>
      <c r="J125" s="3">
        <v>2.5578703703703705E-3</v>
      </c>
      <c r="K125" s="4" t="str">
        <f t="shared" si="2"/>
        <v>lundi</v>
      </c>
    </row>
    <row r="126" spans="1:11" x14ac:dyDescent="0.25">
      <c r="A126">
        <v>1411340544</v>
      </c>
      <c r="B126" s="1">
        <v>43591</v>
      </c>
      <c r="C126" s="2">
        <v>0.82986111111111116</v>
      </c>
      <c r="D126" s="2">
        <v>8.3333333333333329E-2</v>
      </c>
      <c r="E126" s="2">
        <f t="shared" si="3"/>
        <v>0.91319444444444453</v>
      </c>
      <c r="F126" t="s">
        <v>1200</v>
      </c>
      <c r="G126" t="s">
        <v>1409</v>
      </c>
      <c r="H126" t="s">
        <v>14</v>
      </c>
      <c r="I126" t="s">
        <v>1398</v>
      </c>
      <c r="J126" s="3">
        <v>3.9236111111111112E-3</v>
      </c>
      <c r="K126" s="4" t="str">
        <f t="shared" si="2"/>
        <v>lundi</v>
      </c>
    </row>
    <row r="127" spans="1:11" x14ac:dyDescent="0.25">
      <c r="A127">
        <v>1152833440</v>
      </c>
      <c r="B127" s="1">
        <v>43591</v>
      </c>
      <c r="C127" s="2">
        <v>0.8041666666666667</v>
      </c>
      <c r="D127" s="2">
        <v>8.3333333333333329E-2</v>
      </c>
      <c r="E127" s="2">
        <f t="shared" si="3"/>
        <v>0.88750000000000007</v>
      </c>
      <c r="F127" t="s">
        <v>1200</v>
      </c>
      <c r="G127" t="s">
        <v>1469</v>
      </c>
      <c r="H127" t="s">
        <v>52</v>
      </c>
      <c r="I127" t="s">
        <v>1470</v>
      </c>
      <c r="J127" s="3">
        <v>2.0949074074074073E-3</v>
      </c>
      <c r="K127" s="4" t="str">
        <f t="shared" si="2"/>
        <v>lundi</v>
      </c>
    </row>
    <row r="128" spans="1:11" x14ac:dyDescent="0.25">
      <c r="A128">
        <v>1152839200</v>
      </c>
      <c r="B128" s="1">
        <v>43591</v>
      </c>
      <c r="C128" s="2">
        <v>0.8041666666666667</v>
      </c>
      <c r="D128" s="2">
        <v>8.3333333333333329E-2</v>
      </c>
      <c r="E128" s="2">
        <f t="shared" si="3"/>
        <v>0.88750000000000007</v>
      </c>
      <c r="F128" t="s">
        <v>1200</v>
      </c>
      <c r="G128" t="s">
        <v>1469</v>
      </c>
      <c r="H128" t="s">
        <v>52</v>
      </c>
      <c r="I128" t="s">
        <v>1190</v>
      </c>
      <c r="J128" s="3">
        <v>2.3263888888888887E-3</v>
      </c>
      <c r="K128" s="4" t="str">
        <f t="shared" si="2"/>
        <v>lundi</v>
      </c>
    </row>
    <row r="129" spans="1:11" x14ac:dyDescent="0.25">
      <c r="A129">
        <v>1152832800</v>
      </c>
      <c r="B129" s="1">
        <v>43591</v>
      </c>
      <c r="C129" s="2">
        <v>0.8041666666666667</v>
      </c>
      <c r="D129" s="2">
        <v>8.3333333333333329E-2</v>
      </c>
      <c r="E129" s="2">
        <f t="shared" si="3"/>
        <v>0.88750000000000007</v>
      </c>
      <c r="F129" t="s">
        <v>1200</v>
      </c>
      <c r="G129" t="s">
        <v>1469</v>
      </c>
      <c r="H129" t="s">
        <v>52</v>
      </c>
      <c r="I129" t="s">
        <v>840</v>
      </c>
      <c r="J129" s="3">
        <v>2.3032407407407407E-3</v>
      </c>
      <c r="K129" s="4" t="str">
        <f t="shared" si="2"/>
        <v>lundi</v>
      </c>
    </row>
    <row r="130" spans="1:11" x14ac:dyDescent="0.25">
      <c r="A130">
        <v>1152842272</v>
      </c>
      <c r="B130" s="1">
        <v>43591</v>
      </c>
      <c r="C130" s="2">
        <v>0.8041666666666667</v>
      </c>
      <c r="D130" s="2">
        <v>8.3333333333333329E-2</v>
      </c>
      <c r="E130" s="2">
        <f t="shared" si="3"/>
        <v>0.88750000000000007</v>
      </c>
      <c r="F130" t="s">
        <v>1200</v>
      </c>
      <c r="G130" t="s">
        <v>1469</v>
      </c>
      <c r="H130" t="s">
        <v>52</v>
      </c>
      <c r="I130" t="s">
        <v>83</v>
      </c>
      <c r="J130" s="3">
        <v>2.2222222222222222E-3</v>
      </c>
      <c r="K130" s="4" t="str">
        <f t="shared" ref="K130:K193" si="4">TEXT(B130,"jjjj")</f>
        <v>lundi</v>
      </c>
    </row>
    <row r="131" spans="1:11" x14ac:dyDescent="0.25">
      <c r="A131">
        <v>1152841632</v>
      </c>
      <c r="B131" s="1">
        <v>43591</v>
      </c>
      <c r="C131" s="2">
        <v>0.8041666666666667</v>
      </c>
      <c r="D131" s="2">
        <v>8.3333333333333329E-2</v>
      </c>
      <c r="E131" s="2">
        <f t="shared" ref="E131:E194" si="5">C131+D131</f>
        <v>0.88750000000000007</v>
      </c>
      <c r="F131" t="s">
        <v>1200</v>
      </c>
      <c r="G131" t="s">
        <v>1469</v>
      </c>
      <c r="H131" t="s">
        <v>52</v>
      </c>
      <c r="I131" t="s">
        <v>590</v>
      </c>
      <c r="J131" s="3">
        <v>2.4768518518518516E-3</v>
      </c>
      <c r="K131" s="4" t="str">
        <f t="shared" si="4"/>
        <v>lundi</v>
      </c>
    </row>
    <row r="132" spans="1:11" x14ac:dyDescent="0.25">
      <c r="A132">
        <v>1152786976</v>
      </c>
      <c r="B132" s="1">
        <v>43591</v>
      </c>
      <c r="C132" s="2">
        <v>0.8041666666666667</v>
      </c>
      <c r="D132" s="2">
        <v>8.3333333333333329E-2</v>
      </c>
      <c r="E132" s="2">
        <f t="shared" si="5"/>
        <v>0.88750000000000007</v>
      </c>
      <c r="F132" t="s">
        <v>1200</v>
      </c>
      <c r="G132" t="s">
        <v>1469</v>
      </c>
      <c r="H132" t="s">
        <v>52</v>
      </c>
      <c r="I132" t="s">
        <v>1471</v>
      </c>
      <c r="J132" s="3">
        <v>2.6620370370370374E-3</v>
      </c>
      <c r="K132" s="4" t="str">
        <f t="shared" si="4"/>
        <v>lundi</v>
      </c>
    </row>
    <row r="133" spans="1:11" x14ac:dyDescent="0.25">
      <c r="A133">
        <v>1152795168</v>
      </c>
      <c r="B133" s="1">
        <v>43591</v>
      </c>
      <c r="C133" s="2">
        <v>0.8041666666666667</v>
      </c>
      <c r="D133" s="2">
        <v>8.3333333333333329E-2</v>
      </c>
      <c r="E133" s="2">
        <f t="shared" si="5"/>
        <v>0.88750000000000007</v>
      </c>
      <c r="F133" t="s">
        <v>1200</v>
      </c>
      <c r="G133" t="s">
        <v>1469</v>
      </c>
      <c r="H133" t="s">
        <v>52</v>
      </c>
      <c r="I133" t="s">
        <v>1472</v>
      </c>
      <c r="J133" s="3">
        <v>2.1874999999999998E-3</v>
      </c>
      <c r="K133" s="4" t="str">
        <f t="shared" si="4"/>
        <v>lundi</v>
      </c>
    </row>
    <row r="134" spans="1:11" x14ac:dyDescent="0.25">
      <c r="A134">
        <v>1152797728</v>
      </c>
      <c r="B134" s="1">
        <v>43591</v>
      </c>
      <c r="C134" s="2">
        <v>0.8041666666666667</v>
      </c>
      <c r="D134" s="2">
        <v>8.3333333333333329E-2</v>
      </c>
      <c r="E134" s="2">
        <f t="shared" si="5"/>
        <v>0.88750000000000007</v>
      </c>
      <c r="F134" t="s">
        <v>1200</v>
      </c>
      <c r="G134" t="s">
        <v>1469</v>
      </c>
      <c r="H134" t="s">
        <v>52</v>
      </c>
      <c r="I134" t="s">
        <v>1473</v>
      </c>
      <c r="J134" s="3">
        <v>3.6574074074074074E-3</v>
      </c>
      <c r="K134" s="4" t="str">
        <f t="shared" si="4"/>
        <v>lundi</v>
      </c>
    </row>
    <row r="135" spans="1:11" x14ac:dyDescent="0.25">
      <c r="A135">
        <v>1152800544</v>
      </c>
      <c r="B135" s="1">
        <v>43591</v>
      </c>
      <c r="C135" s="2">
        <v>0.8041666666666667</v>
      </c>
      <c r="D135" s="2">
        <v>8.3333333333333329E-2</v>
      </c>
      <c r="E135" s="2">
        <f t="shared" si="5"/>
        <v>0.88750000000000007</v>
      </c>
      <c r="F135" t="s">
        <v>1200</v>
      </c>
      <c r="G135" t="s">
        <v>1469</v>
      </c>
      <c r="H135" t="s">
        <v>52</v>
      </c>
      <c r="I135" t="s">
        <v>464</v>
      </c>
      <c r="J135" s="3">
        <v>2.9050925925925928E-3</v>
      </c>
      <c r="K135" s="4" t="str">
        <f t="shared" si="4"/>
        <v>lundi</v>
      </c>
    </row>
    <row r="136" spans="1:11" x14ac:dyDescent="0.25">
      <c r="A136">
        <v>1152818208</v>
      </c>
      <c r="B136" s="1">
        <v>43591</v>
      </c>
      <c r="C136" s="2">
        <v>0.8041666666666667</v>
      </c>
      <c r="D136" s="2">
        <v>8.3333333333333329E-2</v>
      </c>
      <c r="E136" s="2">
        <f t="shared" si="5"/>
        <v>0.88750000000000007</v>
      </c>
      <c r="F136" t="s">
        <v>1200</v>
      </c>
      <c r="G136" t="s">
        <v>1469</v>
      </c>
      <c r="H136" t="s">
        <v>52</v>
      </c>
      <c r="I136" t="s">
        <v>863</v>
      </c>
      <c r="J136" s="3">
        <v>3.0787037037037037E-3</v>
      </c>
      <c r="K136" s="4" t="str">
        <f t="shared" si="4"/>
        <v>lundi</v>
      </c>
    </row>
    <row r="137" spans="1:11" x14ac:dyDescent="0.25">
      <c r="A137">
        <v>1168640160</v>
      </c>
      <c r="B137" s="1">
        <v>43591</v>
      </c>
      <c r="C137" s="2">
        <v>0.8041666666666667</v>
      </c>
      <c r="D137" s="2">
        <v>8.3333333333333329E-2</v>
      </c>
      <c r="E137" s="2">
        <f t="shared" si="5"/>
        <v>0.88750000000000007</v>
      </c>
      <c r="F137" t="s">
        <v>1200</v>
      </c>
      <c r="G137" t="s">
        <v>1469</v>
      </c>
      <c r="H137" t="s">
        <v>14</v>
      </c>
      <c r="I137" t="s">
        <v>1474</v>
      </c>
      <c r="J137" s="3">
        <v>1.7245370370370372E-3</v>
      </c>
      <c r="K137" s="4" t="str">
        <f t="shared" si="4"/>
        <v>lundi</v>
      </c>
    </row>
    <row r="138" spans="1:11" x14ac:dyDescent="0.25">
      <c r="A138">
        <v>1741265008</v>
      </c>
      <c r="B138" s="1">
        <v>43591</v>
      </c>
      <c r="C138" s="2">
        <v>0.8041666666666667</v>
      </c>
      <c r="D138" s="2">
        <v>8.3333333333333329E-2</v>
      </c>
      <c r="E138" s="2">
        <f t="shared" si="5"/>
        <v>0.88750000000000007</v>
      </c>
      <c r="F138" t="s">
        <v>1200</v>
      </c>
      <c r="G138" t="s">
        <v>1469</v>
      </c>
      <c r="H138" t="s">
        <v>52</v>
      </c>
      <c r="I138" t="s">
        <v>1475</v>
      </c>
      <c r="J138" s="3">
        <v>5.9143518518518521E-3</v>
      </c>
      <c r="K138" s="4" t="str">
        <f t="shared" si="4"/>
        <v>lundi</v>
      </c>
    </row>
    <row r="139" spans="1:11" x14ac:dyDescent="0.25">
      <c r="A139">
        <v>1357971264</v>
      </c>
      <c r="B139" s="1">
        <v>43591</v>
      </c>
      <c r="C139" s="2">
        <v>0.80347222222222225</v>
      </c>
      <c r="D139" s="2">
        <v>8.3333333333333329E-2</v>
      </c>
      <c r="E139" s="2">
        <f t="shared" si="5"/>
        <v>0.88680555555555562</v>
      </c>
      <c r="F139" t="s">
        <v>1200</v>
      </c>
      <c r="G139" t="s">
        <v>1480</v>
      </c>
      <c r="H139" t="s">
        <v>14</v>
      </c>
      <c r="I139" t="s">
        <v>624</v>
      </c>
      <c r="J139" s="3">
        <v>6.9444444444444447E-4</v>
      </c>
      <c r="K139" s="4" t="str">
        <f t="shared" si="4"/>
        <v>lundi</v>
      </c>
    </row>
    <row r="140" spans="1:11" x14ac:dyDescent="0.25">
      <c r="A140">
        <v>1357966016</v>
      </c>
      <c r="B140" s="1">
        <v>43591</v>
      </c>
      <c r="C140" s="2">
        <v>0.80347222222222225</v>
      </c>
      <c r="D140" s="2">
        <v>8.3333333333333329E-2</v>
      </c>
      <c r="E140" s="2">
        <f t="shared" si="5"/>
        <v>0.88680555555555562</v>
      </c>
      <c r="F140" t="s">
        <v>1200</v>
      </c>
      <c r="G140" t="s">
        <v>1480</v>
      </c>
      <c r="H140" t="s">
        <v>14</v>
      </c>
      <c r="I140" t="s">
        <v>1416</v>
      </c>
      <c r="J140" s="3">
        <v>2.7546296296296294E-3</v>
      </c>
      <c r="K140" s="4" t="str">
        <f t="shared" si="4"/>
        <v>lundi</v>
      </c>
    </row>
    <row r="141" spans="1:11" x14ac:dyDescent="0.25">
      <c r="A141">
        <v>1357964736</v>
      </c>
      <c r="B141" s="1">
        <v>43591</v>
      </c>
      <c r="C141" s="2">
        <v>0.80347222222222225</v>
      </c>
      <c r="D141" s="2">
        <v>8.3333333333333329E-2</v>
      </c>
      <c r="E141" s="2">
        <f t="shared" si="5"/>
        <v>0.88680555555555562</v>
      </c>
      <c r="F141" t="s">
        <v>1200</v>
      </c>
      <c r="G141" t="s">
        <v>1480</v>
      </c>
      <c r="H141" t="s">
        <v>14</v>
      </c>
      <c r="I141" t="s">
        <v>715</v>
      </c>
      <c r="J141" s="3">
        <v>9.7222222222222209E-4</v>
      </c>
      <c r="K141" s="4" t="str">
        <f t="shared" si="4"/>
        <v>lundi</v>
      </c>
    </row>
    <row r="142" spans="1:11" x14ac:dyDescent="0.25">
      <c r="A142">
        <v>1357965376</v>
      </c>
      <c r="B142" s="1">
        <v>43591</v>
      </c>
      <c r="C142" s="2">
        <v>0.80347222222222225</v>
      </c>
      <c r="D142" s="2">
        <v>8.3333333333333329E-2</v>
      </c>
      <c r="E142" s="2">
        <f t="shared" si="5"/>
        <v>0.88680555555555562</v>
      </c>
      <c r="F142" t="s">
        <v>1200</v>
      </c>
      <c r="G142" t="s">
        <v>1480</v>
      </c>
      <c r="H142" t="s">
        <v>52</v>
      </c>
      <c r="I142" t="s">
        <v>132</v>
      </c>
      <c r="J142" s="3">
        <v>1.9675925925925926E-4</v>
      </c>
      <c r="K142" s="4" t="str">
        <f t="shared" si="4"/>
        <v>lundi</v>
      </c>
    </row>
    <row r="143" spans="1:11" x14ac:dyDescent="0.25">
      <c r="A143">
        <v>1357966656</v>
      </c>
      <c r="B143" s="1">
        <v>43591</v>
      </c>
      <c r="C143" s="2">
        <v>0.80347222222222225</v>
      </c>
      <c r="D143" s="2">
        <v>8.3333333333333329E-2</v>
      </c>
      <c r="E143" s="2">
        <f t="shared" si="5"/>
        <v>0.88680555555555562</v>
      </c>
      <c r="F143" t="s">
        <v>1200</v>
      </c>
      <c r="G143" t="s">
        <v>1480</v>
      </c>
      <c r="H143" t="s">
        <v>14</v>
      </c>
      <c r="I143" t="s">
        <v>581</v>
      </c>
      <c r="J143" s="3">
        <v>2.7777777777777778E-4</v>
      </c>
      <c r="K143" s="4" t="str">
        <f t="shared" si="4"/>
        <v>lundi</v>
      </c>
    </row>
    <row r="144" spans="1:11" x14ac:dyDescent="0.25">
      <c r="A144">
        <v>1179855824</v>
      </c>
      <c r="B144" s="1">
        <v>43591</v>
      </c>
      <c r="C144" s="2">
        <v>0.80347222222222225</v>
      </c>
      <c r="D144" s="2">
        <v>8.3333333333333329E-2</v>
      </c>
      <c r="E144" s="2">
        <f t="shared" si="5"/>
        <v>0.88680555555555562</v>
      </c>
      <c r="F144" t="s">
        <v>1200</v>
      </c>
      <c r="G144" t="s">
        <v>1480</v>
      </c>
      <c r="H144" t="s">
        <v>52</v>
      </c>
      <c r="I144" t="s">
        <v>1485</v>
      </c>
      <c r="J144" s="3">
        <v>9.3750000000000007E-4</v>
      </c>
      <c r="K144" s="4" t="str">
        <f t="shared" si="4"/>
        <v>lundi</v>
      </c>
    </row>
    <row r="145" spans="1:11" x14ac:dyDescent="0.25">
      <c r="A145">
        <v>1081646016</v>
      </c>
      <c r="B145" s="1">
        <v>43591</v>
      </c>
      <c r="C145" s="2">
        <v>0.80347222222222225</v>
      </c>
      <c r="D145" s="2">
        <v>8.3333333333333329E-2</v>
      </c>
      <c r="E145" s="2">
        <f t="shared" si="5"/>
        <v>0.88680555555555562</v>
      </c>
      <c r="F145" t="s">
        <v>1200</v>
      </c>
      <c r="G145" t="s">
        <v>1480</v>
      </c>
      <c r="H145" t="s">
        <v>14</v>
      </c>
      <c r="I145" t="s">
        <v>442</v>
      </c>
      <c r="J145" s="3">
        <v>5.6712962962962956E-4</v>
      </c>
      <c r="K145" s="4" t="str">
        <f t="shared" si="4"/>
        <v>lundi</v>
      </c>
    </row>
    <row r="146" spans="1:11" x14ac:dyDescent="0.25">
      <c r="A146">
        <v>1081643328</v>
      </c>
      <c r="B146" s="1">
        <v>43591</v>
      </c>
      <c r="C146" s="2">
        <v>0.80347222222222225</v>
      </c>
      <c r="D146" s="2">
        <v>8.3333333333333329E-2</v>
      </c>
      <c r="E146" s="2">
        <f t="shared" si="5"/>
        <v>0.88680555555555562</v>
      </c>
      <c r="F146" t="s">
        <v>1200</v>
      </c>
      <c r="G146" t="s">
        <v>1480</v>
      </c>
      <c r="H146" t="s">
        <v>52</v>
      </c>
      <c r="I146" t="s">
        <v>794</v>
      </c>
      <c r="J146" s="3">
        <v>2.0023148148148148E-3</v>
      </c>
      <c r="K146" s="4" t="str">
        <f t="shared" si="4"/>
        <v>lundi</v>
      </c>
    </row>
    <row r="147" spans="1:11" x14ac:dyDescent="0.25">
      <c r="A147">
        <v>1162986960</v>
      </c>
      <c r="B147" s="1">
        <v>43591</v>
      </c>
      <c r="C147" s="2">
        <v>0.80347222222222225</v>
      </c>
      <c r="D147" s="2">
        <v>8.3333333333333329E-2</v>
      </c>
      <c r="E147" s="2">
        <f t="shared" si="5"/>
        <v>0.88680555555555562</v>
      </c>
      <c r="F147" t="s">
        <v>1200</v>
      </c>
      <c r="G147" t="s">
        <v>1480</v>
      </c>
      <c r="H147" t="s">
        <v>14</v>
      </c>
      <c r="I147" t="s">
        <v>232</v>
      </c>
      <c r="J147" s="3">
        <v>4.0046296296296297E-3</v>
      </c>
      <c r="K147" s="4" t="str">
        <f t="shared" si="4"/>
        <v>lundi</v>
      </c>
    </row>
    <row r="148" spans="1:11" x14ac:dyDescent="0.25">
      <c r="A148">
        <v>1566394960</v>
      </c>
      <c r="B148" s="1">
        <v>43591</v>
      </c>
      <c r="C148" s="2">
        <v>0.80347222222222225</v>
      </c>
      <c r="D148" s="2">
        <v>8.3333333333333329E-2</v>
      </c>
      <c r="E148" s="2">
        <f t="shared" si="5"/>
        <v>0.88680555555555562</v>
      </c>
      <c r="F148" t="s">
        <v>1200</v>
      </c>
      <c r="G148" t="s">
        <v>1480</v>
      </c>
      <c r="H148" t="s">
        <v>52</v>
      </c>
      <c r="I148" t="s">
        <v>849</v>
      </c>
      <c r="J148" s="3">
        <v>2.6388888888888885E-3</v>
      </c>
      <c r="K148" s="4" t="str">
        <f t="shared" si="4"/>
        <v>lundi</v>
      </c>
    </row>
    <row r="149" spans="1:11" x14ac:dyDescent="0.25">
      <c r="A149">
        <v>1184481392</v>
      </c>
      <c r="B149" s="1">
        <v>43591</v>
      </c>
      <c r="C149" s="2">
        <v>0.80347222222222225</v>
      </c>
      <c r="D149" s="2">
        <v>8.3333333333333329E-2</v>
      </c>
      <c r="E149" s="2">
        <f t="shared" si="5"/>
        <v>0.88680555555555562</v>
      </c>
      <c r="F149" t="s">
        <v>1200</v>
      </c>
      <c r="G149" t="s">
        <v>1480</v>
      </c>
      <c r="H149" t="s">
        <v>14</v>
      </c>
      <c r="I149" t="s">
        <v>279</v>
      </c>
      <c r="J149" s="3">
        <v>1.7708333333333332E-3</v>
      </c>
      <c r="K149" s="4" t="str">
        <f t="shared" si="4"/>
        <v>lundi</v>
      </c>
    </row>
    <row r="150" spans="1:11" x14ac:dyDescent="0.25">
      <c r="A150">
        <v>1343112064</v>
      </c>
      <c r="B150" s="1">
        <v>43591</v>
      </c>
      <c r="C150" s="2">
        <v>0.80347222222222225</v>
      </c>
      <c r="D150" s="2">
        <v>8.3333333333333329E-2</v>
      </c>
      <c r="E150" s="2">
        <f t="shared" si="5"/>
        <v>0.88680555555555562</v>
      </c>
      <c r="F150" t="s">
        <v>1200</v>
      </c>
      <c r="G150" t="s">
        <v>1480</v>
      </c>
      <c r="H150" t="s">
        <v>14</v>
      </c>
      <c r="I150" t="s">
        <v>1486</v>
      </c>
      <c r="J150" s="3">
        <v>3.4722222222222222E-5</v>
      </c>
      <c r="K150" s="4" t="str">
        <f t="shared" si="4"/>
        <v>lundi</v>
      </c>
    </row>
    <row r="151" spans="1:11" x14ac:dyDescent="0.25">
      <c r="A151">
        <v>1343108096</v>
      </c>
      <c r="B151" s="1">
        <v>43591</v>
      </c>
      <c r="C151" s="2">
        <v>0.80347222222222225</v>
      </c>
      <c r="D151" s="2">
        <v>8.3333333333333329E-2</v>
      </c>
      <c r="E151" s="2">
        <f t="shared" si="5"/>
        <v>0.88680555555555562</v>
      </c>
      <c r="F151" t="s">
        <v>1200</v>
      </c>
      <c r="G151" t="s">
        <v>1480</v>
      </c>
      <c r="H151" t="s">
        <v>14</v>
      </c>
      <c r="I151" t="s">
        <v>1487</v>
      </c>
      <c r="J151" s="3">
        <v>1.2152777777777778E-3</v>
      </c>
      <c r="K151" s="4" t="str">
        <f t="shared" si="4"/>
        <v>lundi</v>
      </c>
    </row>
    <row r="152" spans="1:11" x14ac:dyDescent="0.25">
      <c r="A152">
        <v>1343119232</v>
      </c>
      <c r="B152" s="1">
        <v>43591</v>
      </c>
      <c r="C152" s="2">
        <v>0.80347222222222225</v>
      </c>
      <c r="D152" s="2">
        <v>8.3333333333333329E-2</v>
      </c>
      <c r="E152" s="2">
        <f t="shared" si="5"/>
        <v>0.88680555555555562</v>
      </c>
      <c r="F152" t="s">
        <v>1200</v>
      </c>
      <c r="G152" t="s">
        <v>1480</v>
      </c>
      <c r="H152" t="s">
        <v>14</v>
      </c>
      <c r="I152" t="s">
        <v>1091</v>
      </c>
      <c r="J152" s="3">
        <v>3.8425925925925923E-3</v>
      </c>
      <c r="K152" s="4" t="str">
        <f t="shared" si="4"/>
        <v>lundi</v>
      </c>
    </row>
    <row r="153" spans="1:11" x14ac:dyDescent="0.25">
      <c r="A153">
        <v>1411453696</v>
      </c>
      <c r="B153" s="1">
        <v>43591</v>
      </c>
      <c r="C153" s="2">
        <v>0.80347222222222225</v>
      </c>
      <c r="D153" s="2">
        <v>8.3333333333333329E-2</v>
      </c>
      <c r="E153" s="2">
        <f t="shared" si="5"/>
        <v>0.88680555555555562</v>
      </c>
      <c r="F153" t="s">
        <v>1200</v>
      </c>
      <c r="G153" t="s">
        <v>1480</v>
      </c>
      <c r="H153" t="s">
        <v>14</v>
      </c>
      <c r="I153" t="s">
        <v>1116</v>
      </c>
      <c r="J153" s="3">
        <v>2.0254629629629629E-3</v>
      </c>
      <c r="K153" s="4" t="str">
        <f t="shared" si="4"/>
        <v>lundi</v>
      </c>
    </row>
    <row r="154" spans="1:11" x14ac:dyDescent="0.25">
      <c r="A154">
        <v>1411459712</v>
      </c>
      <c r="B154" s="1">
        <v>43591</v>
      </c>
      <c r="C154" s="2">
        <v>0.80347222222222225</v>
      </c>
      <c r="D154" s="2">
        <v>8.3333333333333329E-2</v>
      </c>
      <c r="E154" s="2">
        <f t="shared" si="5"/>
        <v>0.88680555555555562</v>
      </c>
      <c r="F154" t="s">
        <v>1200</v>
      </c>
      <c r="G154" t="s">
        <v>1480</v>
      </c>
      <c r="H154" t="s">
        <v>52</v>
      </c>
      <c r="I154" t="s">
        <v>434</v>
      </c>
      <c r="J154" s="3">
        <v>1.7013888888888892E-3</v>
      </c>
      <c r="K154" s="4" t="str">
        <f t="shared" si="4"/>
        <v>lundi</v>
      </c>
    </row>
    <row r="155" spans="1:11" x14ac:dyDescent="0.25">
      <c r="A155">
        <v>2752339088</v>
      </c>
      <c r="B155" s="1">
        <v>43591</v>
      </c>
      <c r="C155" s="2">
        <v>0.80347222222222225</v>
      </c>
      <c r="D155" s="2">
        <v>8.3333333333333329E-2</v>
      </c>
      <c r="E155" s="2">
        <f t="shared" si="5"/>
        <v>0.88680555555555562</v>
      </c>
      <c r="F155" t="s">
        <v>1200</v>
      </c>
      <c r="G155" t="s">
        <v>1480</v>
      </c>
      <c r="H155" t="s">
        <v>52</v>
      </c>
      <c r="I155" t="s">
        <v>62</v>
      </c>
      <c r="J155" s="3">
        <v>2.4652777777777776E-3</v>
      </c>
      <c r="K155" s="4" t="str">
        <f t="shared" si="4"/>
        <v>lundi</v>
      </c>
    </row>
    <row r="156" spans="1:11" x14ac:dyDescent="0.25">
      <c r="A156">
        <v>2752343696</v>
      </c>
      <c r="B156" s="1">
        <v>43591</v>
      </c>
      <c r="C156" s="2">
        <v>0.80347222222222225</v>
      </c>
      <c r="D156" s="2">
        <v>8.3333333333333329E-2</v>
      </c>
      <c r="E156" s="2">
        <f t="shared" si="5"/>
        <v>0.88680555555555562</v>
      </c>
      <c r="F156" t="s">
        <v>1200</v>
      </c>
      <c r="G156" t="s">
        <v>1480</v>
      </c>
      <c r="H156" t="s">
        <v>14</v>
      </c>
      <c r="I156" t="s">
        <v>1061</v>
      </c>
      <c r="J156" s="3">
        <v>1.1805555555555556E-3</v>
      </c>
      <c r="K156" s="4" t="str">
        <f t="shared" si="4"/>
        <v>lundi</v>
      </c>
    </row>
    <row r="157" spans="1:11" x14ac:dyDescent="0.25">
      <c r="A157">
        <v>2746285904</v>
      </c>
      <c r="B157" s="1">
        <v>43591</v>
      </c>
      <c r="C157" s="2">
        <v>0.80694444444444446</v>
      </c>
      <c r="D157" s="2">
        <v>8.3333333333333329E-2</v>
      </c>
      <c r="E157" s="2">
        <f t="shared" si="5"/>
        <v>0.89027777777777783</v>
      </c>
      <c r="F157" t="s">
        <v>1200</v>
      </c>
      <c r="G157" t="s">
        <v>1505</v>
      </c>
      <c r="H157" t="s">
        <v>10</v>
      </c>
      <c r="I157" t="s">
        <v>1013</v>
      </c>
      <c r="J157" s="3">
        <v>1.9444444444444442E-3</v>
      </c>
      <c r="K157" s="4" t="str">
        <f t="shared" si="4"/>
        <v>lundi</v>
      </c>
    </row>
    <row r="158" spans="1:11" x14ac:dyDescent="0.25">
      <c r="A158">
        <v>1564229472</v>
      </c>
      <c r="B158" s="1">
        <v>43591</v>
      </c>
      <c r="C158" s="2">
        <v>0.80347222222222225</v>
      </c>
      <c r="D158" s="2">
        <v>8.3333333333333329E-2</v>
      </c>
      <c r="E158" s="2">
        <f t="shared" si="5"/>
        <v>0.88680555555555562</v>
      </c>
      <c r="F158" t="s">
        <v>1200</v>
      </c>
      <c r="G158" t="s">
        <v>1541</v>
      </c>
      <c r="H158" t="s">
        <v>14</v>
      </c>
      <c r="I158" t="s">
        <v>1546</v>
      </c>
      <c r="J158" s="3">
        <v>3.2407407407407406E-4</v>
      </c>
      <c r="K158" s="4" t="str">
        <f t="shared" si="4"/>
        <v>lundi</v>
      </c>
    </row>
    <row r="159" spans="1:11" x14ac:dyDescent="0.25">
      <c r="A159">
        <v>1564109280</v>
      </c>
      <c r="B159" s="1">
        <v>43591</v>
      </c>
      <c r="C159" s="2">
        <v>0.80347222222222225</v>
      </c>
      <c r="D159" s="2">
        <v>8.3333333333333329E-2</v>
      </c>
      <c r="E159" s="2">
        <f t="shared" si="5"/>
        <v>0.88680555555555562</v>
      </c>
      <c r="F159" t="s">
        <v>1200</v>
      </c>
      <c r="G159" t="s">
        <v>1541</v>
      </c>
      <c r="H159" t="s">
        <v>14</v>
      </c>
      <c r="I159" t="s">
        <v>409</v>
      </c>
      <c r="J159" s="3">
        <v>2.3148148148148151E-3</v>
      </c>
      <c r="K159" s="4" t="str">
        <f t="shared" si="4"/>
        <v>lundi</v>
      </c>
    </row>
    <row r="160" spans="1:11" x14ac:dyDescent="0.25">
      <c r="A160">
        <v>1564112352</v>
      </c>
      <c r="B160" s="1">
        <v>43591</v>
      </c>
      <c r="C160" s="2">
        <v>0.80347222222222225</v>
      </c>
      <c r="D160" s="2">
        <v>8.3333333333333329E-2</v>
      </c>
      <c r="E160" s="2">
        <f t="shared" si="5"/>
        <v>0.88680555555555562</v>
      </c>
      <c r="F160" t="s">
        <v>1200</v>
      </c>
      <c r="G160" t="s">
        <v>1541</v>
      </c>
      <c r="H160" t="s">
        <v>14</v>
      </c>
      <c r="I160" t="s">
        <v>409</v>
      </c>
      <c r="J160" s="3">
        <v>2.3148148148148151E-3</v>
      </c>
      <c r="K160" s="4" t="str">
        <f t="shared" si="4"/>
        <v>lundi</v>
      </c>
    </row>
    <row r="161" spans="1:11" x14ac:dyDescent="0.25">
      <c r="A161">
        <v>1564111072</v>
      </c>
      <c r="B161" s="1">
        <v>43591</v>
      </c>
      <c r="C161" s="2">
        <v>0.80347222222222225</v>
      </c>
      <c r="D161" s="2">
        <v>8.3333333333333329E-2</v>
      </c>
      <c r="E161" s="2">
        <f t="shared" si="5"/>
        <v>0.88680555555555562</v>
      </c>
      <c r="F161" t="s">
        <v>1200</v>
      </c>
      <c r="G161" t="s">
        <v>1541</v>
      </c>
      <c r="H161" t="s">
        <v>14</v>
      </c>
      <c r="I161" t="s">
        <v>434</v>
      </c>
      <c r="J161" s="3">
        <v>1.7013888888888892E-3</v>
      </c>
      <c r="K161" s="4" t="str">
        <f t="shared" si="4"/>
        <v>lundi</v>
      </c>
    </row>
    <row r="162" spans="1:11" x14ac:dyDescent="0.25">
      <c r="A162">
        <v>1564127072</v>
      </c>
      <c r="B162" s="1">
        <v>43591</v>
      </c>
      <c r="C162" s="2">
        <v>0.80347222222222225</v>
      </c>
      <c r="D162" s="2">
        <v>8.3333333333333329E-2</v>
      </c>
      <c r="E162" s="2">
        <f t="shared" si="5"/>
        <v>0.88680555555555562</v>
      </c>
      <c r="F162" t="s">
        <v>1200</v>
      </c>
      <c r="G162" t="s">
        <v>1541</v>
      </c>
      <c r="H162" t="s">
        <v>14</v>
      </c>
      <c r="I162" t="s">
        <v>855</v>
      </c>
      <c r="J162" s="3">
        <v>3.7731481481481483E-3</v>
      </c>
      <c r="K162" s="4" t="str">
        <f t="shared" si="4"/>
        <v>lundi</v>
      </c>
    </row>
    <row r="163" spans="1:11" x14ac:dyDescent="0.25">
      <c r="A163">
        <v>1564134240</v>
      </c>
      <c r="B163" s="1">
        <v>43591</v>
      </c>
      <c r="C163" s="2">
        <v>0.80347222222222225</v>
      </c>
      <c r="D163" s="2">
        <v>8.3333333333333329E-2</v>
      </c>
      <c r="E163" s="2">
        <f t="shared" si="5"/>
        <v>0.88680555555555562</v>
      </c>
      <c r="F163" t="s">
        <v>1200</v>
      </c>
      <c r="G163" t="s">
        <v>1541</v>
      </c>
      <c r="H163" t="s">
        <v>14</v>
      </c>
      <c r="I163" t="s">
        <v>1547</v>
      </c>
      <c r="J163" s="3">
        <v>5.2777777777777771E-3</v>
      </c>
      <c r="K163" s="4" t="str">
        <f t="shared" si="4"/>
        <v>lundi</v>
      </c>
    </row>
    <row r="164" spans="1:11" x14ac:dyDescent="0.25">
      <c r="A164">
        <v>1564160736</v>
      </c>
      <c r="B164" s="1">
        <v>43591</v>
      </c>
      <c r="C164" s="2">
        <v>0.80347222222222225</v>
      </c>
      <c r="D164" s="2">
        <v>8.3333333333333329E-2</v>
      </c>
      <c r="E164" s="2">
        <f t="shared" si="5"/>
        <v>0.88680555555555562</v>
      </c>
      <c r="F164" t="s">
        <v>1200</v>
      </c>
      <c r="G164" t="s">
        <v>1541</v>
      </c>
      <c r="H164" t="s">
        <v>14</v>
      </c>
      <c r="I164" t="s">
        <v>709</v>
      </c>
      <c r="J164" s="3">
        <v>2.1759259259259258E-3</v>
      </c>
      <c r="K164" s="4" t="str">
        <f t="shared" si="4"/>
        <v>lundi</v>
      </c>
    </row>
    <row r="165" spans="1:11" x14ac:dyDescent="0.25">
      <c r="A165">
        <v>1158368688</v>
      </c>
      <c r="B165" s="1">
        <v>43591</v>
      </c>
      <c r="C165" s="2">
        <v>0.81597222222222221</v>
      </c>
      <c r="D165" s="2">
        <v>8.3333333333333329E-2</v>
      </c>
      <c r="E165" s="2">
        <f t="shared" si="5"/>
        <v>0.89930555555555558</v>
      </c>
      <c r="F165" t="s">
        <v>1200</v>
      </c>
      <c r="G165" t="s">
        <v>1561</v>
      </c>
      <c r="H165" t="s">
        <v>14</v>
      </c>
      <c r="I165" t="s">
        <v>1263</v>
      </c>
      <c r="J165" s="3">
        <v>9.0277777777777784E-4</v>
      </c>
      <c r="K165" s="4" t="str">
        <f t="shared" si="4"/>
        <v>lundi</v>
      </c>
    </row>
    <row r="166" spans="1:11" x14ac:dyDescent="0.25">
      <c r="A166">
        <v>1158373424</v>
      </c>
      <c r="B166" s="1">
        <v>43591</v>
      </c>
      <c r="C166" s="2">
        <v>0.81597222222222221</v>
      </c>
      <c r="D166" s="2">
        <v>8.3333333333333329E-2</v>
      </c>
      <c r="E166" s="2">
        <f t="shared" si="5"/>
        <v>0.89930555555555558</v>
      </c>
      <c r="F166" t="s">
        <v>1200</v>
      </c>
      <c r="G166" t="s">
        <v>1561</v>
      </c>
      <c r="H166" t="s">
        <v>14</v>
      </c>
      <c r="I166" t="s">
        <v>236</v>
      </c>
      <c r="J166" s="3">
        <v>1.0300925925925926E-3</v>
      </c>
      <c r="K166" s="4" t="str">
        <f t="shared" si="4"/>
        <v>lundi</v>
      </c>
    </row>
    <row r="167" spans="1:11" x14ac:dyDescent="0.25">
      <c r="A167">
        <v>1158346672</v>
      </c>
      <c r="B167" s="1">
        <v>43591</v>
      </c>
      <c r="C167" s="2">
        <v>0.81597222222222221</v>
      </c>
      <c r="D167" s="2">
        <v>8.3333333333333329E-2</v>
      </c>
      <c r="E167" s="2">
        <f t="shared" si="5"/>
        <v>0.89930555555555558</v>
      </c>
      <c r="F167" t="s">
        <v>1200</v>
      </c>
      <c r="G167" t="s">
        <v>1561</v>
      </c>
      <c r="H167" t="s">
        <v>14</v>
      </c>
      <c r="I167" t="s">
        <v>1572</v>
      </c>
      <c r="J167" s="3">
        <v>2.9745370370370373E-3</v>
      </c>
      <c r="K167" s="4" t="str">
        <f t="shared" si="4"/>
        <v>lundi</v>
      </c>
    </row>
    <row r="168" spans="1:11" x14ac:dyDescent="0.25">
      <c r="A168">
        <v>266076192</v>
      </c>
      <c r="B168" s="1">
        <v>43591</v>
      </c>
      <c r="C168" s="2">
        <v>0.81597222222222221</v>
      </c>
      <c r="D168" s="2">
        <v>8.3333333333333329E-2</v>
      </c>
      <c r="E168" s="2">
        <f t="shared" si="5"/>
        <v>0.89930555555555558</v>
      </c>
      <c r="F168" t="s">
        <v>1200</v>
      </c>
      <c r="G168" t="s">
        <v>1561</v>
      </c>
      <c r="H168" t="s">
        <v>14</v>
      </c>
      <c r="I168" t="s">
        <v>1573</v>
      </c>
      <c r="J168" s="3">
        <v>2.4421296296296296E-3</v>
      </c>
      <c r="K168" s="4" t="str">
        <f t="shared" si="4"/>
        <v>lundi</v>
      </c>
    </row>
    <row r="169" spans="1:11" x14ac:dyDescent="0.25">
      <c r="A169">
        <v>1158430352</v>
      </c>
      <c r="B169" s="1">
        <v>43592</v>
      </c>
      <c r="C169" s="2">
        <v>0.81319444444444444</v>
      </c>
      <c r="D169" s="2">
        <v>8.3333333333333329E-2</v>
      </c>
      <c r="E169" s="2">
        <f t="shared" si="5"/>
        <v>0.89652777777777781</v>
      </c>
      <c r="F169" t="s">
        <v>183</v>
      </c>
      <c r="G169" t="s">
        <v>1223</v>
      </c>
      <c r="H169" t="s">
        <v>52</v>
      </c>
      <c r="I169" t="s">
        <v>1224</v>
      </c>
      <c r="J169" s="3">
        <v>6.9178240740740735E-2</v>
      </c>
      <c r="K169" s="4" t="str">
        <f t="shared" si="4"/>
        <v>mardi</v>
      </c>
    </row>
    <row r="170" spans="1:11" x14ac:dyDescent="0.25">
      <c r="A170">
        <v>1135785200</v>
      </c>
      <c r="B170" s="1">
        <v>43592</v>
      </c>
      <c r="C170" s="2">
        <v>0.8027777777777777</v>
      </c>
      <c r="D170" s="2">
        <v>8.3333333333333329E-2</v>
      </c>
      <c r="E170" s="2">
        <f t="shared" si="5"/>
        <v>0.88611111111111107</v>
      </c>
      <c r="F170" t="s">
        <v>183</v>
      </c>
      <c r="G170" t="s">
        <v>1285</v>
      </c>
      <c r="H170" t="s">
        <v>14</v>
      </c>
      <c r="I170" t="s">
        <v>1296</v>
      </c>
      <c r="J170" s="3">
        <v>7.1608796296296295E-2</v>
      </c>
      <c r="K170" s="4" t="str">
        <f t="shared" si="4"/>
        <v>mardi</v>
      </c>
    </row>
    <row r="171" spans="1:11" x14ac:dyDescent="0.25">
      <c r="A171">
        <v>1150519216</v>
      </c>
      <c r="B171" s="1">
        <v>43592</v>
      </c>
      <c r="C171" s="2">
        <v>0.8125</v>
      </c>
      <c r="D171" s="2">
        <v>8.3333333333333329E-2</v>
      </c>
      <c r="E171" s="2">
        <f t="shared" si="5"/>
        <v>0.89583333333333337</v>
      </c>
      <c r="F171" t="s">
        <v>183</v>
      </c>
      <c r="G171" t="s">
        <v>1469</v>
      </c>
      <c r="H171" t="s">
        <v>52</v>
      </c>
      <c r="I171" t="s">
        <v>1476</v>
      </c>
      <c r="J171" s="3">
        <v>6.9791666666666669E-2</v>
      </c>
      <c r="K171" s="4" t="str">
        <f t="shared" si="4"/>
        <v>mardi</v>
      </c>
    </row>
    <row r="172" spans="1:11" x14ac:dyDescent="0.25">
      <c r="A172">
        <v>1165803072</v>
      </c>
      <c r="B172" s="1">
        <v>43592</v>
      </c>
      <c r="C172" s="2">
        <v>0.80833333333333324</v>
      </c>
      <c r="D172" s="2">
        <v>8.3333333333333329E-2</v>
      </c>
      <c r="E172" s="2">
        <f t="shared" si="5"/>
        <v>0.89166666666666661</v>
      </c>
      <c r="F172" t="s">
        <v>183</v>
      </c>
      <c r="G172" t="s">
        <v>1505</v>
      </c>
      <c r="H172" t="s">
        <v>10</v>
      </c>
      <c r="I172" t="s">
        <v>1519</v>
      </c>
      <c r="J172" s="3">
        <v>7.3842592592592597E-3</v>
      </c>
      <c r="K172" s="4" t="str">
        <f t="shared" si="4"/>
        <v>mardi</v>
      </c>
    </row>
    <row r="173" spans="1:11" x14ac:dyDescent="0.25">
      <c r="A173">
        <v>1173122560</v>
      </c>
      <c r="B173" s="1">
        <v>43592</v>
      </c>
      <c r="C173" s="2">
        <v>0.80833333333333324</v>
      </c>
      <c r="D173" s="2">
        <v>8.3333333333333329E-2</v>
      </c>
      <c r="E173" s="2">
        <f t="shared" si="5"/>
        <v>0.89166666666666661</v>
      </c>
      <c r="F173" t="s">
        <v>183</v>
      </c>
      <c r="G173" t="s">
        <v>1505</v>
      </c>
      <c r="H173" t="s">
        <v>10</v>
      </c>
      <c r="I173" t="s">
        <v>720</v>
      </c>
      <c r="J173" s="3">
        <v>1.4467592592592594E-3</v>
      </c>
      <c r="K173" s="4" t="str">
        <f t="shared" si="4"/>
        <v>mardi</v>
      </c>
    </row>
    <row r="174" spans="1:11" x14ac:dyDescent="0.25">
      <c r="A174">
        <v>1152812704</v>
      </c>
      <c r="B174" s="1">
        <v>43592</v>
      </c>
      <c r="C174" s="2">
        <v>0.82638888888888884</v>
      </c>
      <c r="D174" s="2">
        <v>8.3333333333333329E-2</v>
      </c>
      <c r="E174" s="2">
        <f t="shared" si="5"/>
        <v>0.90972222222222221</v>
      </c>
      <c r="F174" t="s">
        <v>183</v>
      </c>
      <c r="G174" t="s">
        <v>1505</v>
      </c>
      <c r="H174" t="s">
        <v>10</v>
      </c>
      <c r="I174" t="s">
        <v>1520</v>
      </c>
      <c r="J174" s="3">
        <v>7.4178240740740739E-2</v>
      </c>
      <c r="K174" s="4" t="str">
        <f t="shared" si="4"/>
        <v>mardi</v>
      </c>
    </row>
    <row r="175" spans="1:11" x14ac:dyDescent="0.25">
      <c r="A175">
        <v>1361704528</v>
      </c>
      <c r="B175" s="1">
        <v>43593</v>
      </c>
      <c r="C175" s="2">
        <v>0.81041666666666667</v>
      </c>
      <c r="D175" s="2">
        <v>8.3333333333333329E-2</v>
      </c>
      <c r="E175" s="2">
        <f t="shared" si="5"/>
        <v>0.89375000000000004</v>
      </c>
      <c r="F175" t="s">
        <v>1297</v>
      </c>
      <c r="G175" t="s">
        <v>1285</v>
      </c>
      <c r="H175" t="s">
        <v>14</v>
      </c>
      <c r="I175" t="s">
        <v>1298</v>
      </c>
      <c r="J175" s="3">
        <v>5.1018518518518519E-2</v>
      </c>
      <c r="K175" s="4" t="str">
        <f t="shared" si="4"/>
        <v>mercredi</v>
      </c>
    </row>
    <row r="176" spans="1:11" x14ac:dyDescent="0.25">
      <c r="A176">
        <v>1338015680</v>
      </c>
      <c r="B176" s="1">
        <v>43593</v>
      </c>
      <c r="C176" s="2">
        <v>0.81041666666666667</v>
      </c>
      <c r="D176" s="2">
        <v>8.3333333333333329E-2</v>
      </c>
      <c r="E176" s="2">
        <f t="shared" si="5"/>
        <v>0.89375000000000004</v>
      </c>
      <c r="F176" t="s">
        <v>1297</v>
      </c>
      <c r="G176" t="s">
        <v>1285</v>
      </c>
      <c r="H176" t="s">
        <v>14</v>
      </c>
      <c r="I176" t="s">
        <v>1299</v>
      </c>
      <c r="J176" s="3">
        <v>1.9733796296296298E-2</v>
      </c>
      <c r="K176" s="4" t="str">
        <f t="shared" si="4"/>
        <v>mercredi</v>
      </c>
    </row>
    <row r="177" spans="1:11" x14ac:dyDescent="0.25">
      <c r="A177">
        <v>271175632</v>
      </c>
      <c r="B177" s="1">
        <v>43593</v>
      </c>
      <c r="C177" s="2">
        <v>0.81111111111111101</v>
      </c>
      <c r="D177" s="2">
        <v>8.3333333333333329E-2</v>
      </c>
      <c r="E177" s="2">
        <f t="shared" si="5"/>
        <v>0.89444444444444438</v>
      </c>
      <c r="F177" t="s">
        <v>1297</v>
      </c>
      <c r="G177" t="s">
        <v>1505</v>
      </c>
      <c r="H177" t="s">
        <v>10</v>
      </c>
      <c r="I177" t="s">
        <v>621</v>
      </c>
      <c r="J177" s="3">
        <v>3.6342592592592594E-3</v>
      </c>
      <c r="K177" s="4" t="str">
        <f t="shared" si="4"/>
        <v>mercredi</v>
      </c>
    </row>
    <row r="178" spans="1:11" x14ac:dyDescent="0.25">
      <c r="A178">
        <v>271174608</v>
      </c>
      <c r="B178" s="1">
        <v>43593</v>
      </c>
      <c r="C178" s="2">
        <v>0.81111111111111101</v>
      </c>
      <c r="D178" s="2">
        <v>8.3333333333333329E-2</v>
      </c>
      <c r="E178" s="2">
        <f t="shared" si="5"/>
        <v>0.89444444444444438</v>
      </c>
      <c r="F178" t="s">
        <v>1297</v>
      </c>
      <c r="G178" t="s">
        <v>1505</v>
      </c>
      <c r="H178" t="s">
        <v>10</v>
      </c>
      <c r="I178" t="s">
        <v>150</v>
      </c>
      <c r="J178" s="3">
        <v>1.2083333333333333E-2</v>
      </c>
      <c r="K178" s="4" t="str">
        <f t="shared" si="4"/>
        <v>mercredi</v>
      </c>
    </row>
    <row r="179" spans="1:11" x14ac:dyDescent="0.25">
      <c r="A179">
        <v>1083038160</v>
      </c>
      <c r="B179" s="1">
        <v>43593</v>
      </c>
      <c r="C179" s="2">
        <v>0.81111111111111101</v>
      </c>
      <c r="D179" s="2">
        <v>8.3333333333333329E-2</v>
      </c>
      <c r="E179" s="2">
        <f t="shared" si="5"/>
        <v>0.89444444444444438</v>
      </c>
      <c r="F179" t="s">
        <v>1297</v>
      </c>
      <c r="G179" t="s">
        <v>1505</v>
      </c>
      <c r="H179" t="s">
        <v>10</v>
      </c>
      <c r="I179" t="s">
        <v>1387</v>
      </c>
      <c r="J179" s="3">
        <v>4.3784722222222218E-2</v>
      </c>
      <c r="K179" s="4" t="str">
        <f t="shared" si="4"/>
        <v>mercredi</v>
      </c>
    </row>
    <row r="180" spans="1:11" x14ac:dyDescent="0.25">
      <c r="A180">
        <v>1087946064</v>
      </c>
      <c r="B180" s="1">
        <v>43595</v>
      </c>
      <c r="C180" s="2">
        <v>0.77708333333333324</v>
      </c>
      <c r="D180" s="2">
        <v>8.3333333333333329E-2</v>
      </c>
      <c r="E180" s="2">
        <f t="shared" si="5"/>
        <v>0.86041666666666661</v>
      </c>
      <c r="F180" t="s">
        <v>659</v>
      </c>
      <c r="G180" t="s">
        <v>657</v>
      </c>
      <c r="H180" t="s">
        <v>52</v>
      </c>
      <c r="I180" t="s">
        <v>660</v>
      </c>
      <c r="J180" s="3">
        <v>6.9942129629629632E-2</v>
      </c>
      <c r="K180" s="4" t="str">
        <f t="shared" si="4"/>
        <v>vendredi</v>
      </c>
    </row>
    <row r="181" spans="1:11" x14ac:dyDescent="0.25">
      <c r="A181">
        <v>1152783520</v>
      </c>
      <c r="B181" s="1">
        <v>43595</v>
      </c>
      <c r="C181" s="2">
        <v>0.79583333333333339</v>
      </c>
      <c r="D181" s="2">
        <v>8.3333333333333329E-2</v>
      </c>
      <c r="E181" s="2">
        <f t="shared" si="5"/>
        <v>0.87916666666666676</v>
      </c>
      <c r="F181" t="s">
        <v>659</v>
      </c>
      <c r="G181" t="s">
        <v>1495</v>
      </c>
      <c r="H181" t="s">
        <v>14</v>
      </c>
      <c r="I181" t="s">
        <v>1498</v>
      </c>
      <c r="J181" s="3">
        <v>5.3645833333333337E-2</v>
      </c>
      <c r="K181" s="4" t="str">
        <f t="shared" si="4"/>
        <v>vendredi</v>
      </c>
    </row>
    <row r="182" spans="1:11" x14ac:dyDescent="0.25">
      <c r="A182">
        <v>266087200</v>
      </c>
      <c r="B182" s="1">
        <v>43595</v>
      </c>
      <c r="C182" s="2">
        <v>0.69097222222222221</v>
      </c>
      <c r="D182" s="2">
        <v>8.3333333333333329E-2</v>
      </c>
      <c r="E182" s="2">
        <f t="shared" si="5"/>
        <v>0.77430555555555558</v>
      </c>
      <c r="F182" t="s">
        <v>1289</v>
      </c>
      <c r="G182" t="s">
        <v>1505</v>
      </c>
      <c r="H182" t="s">
        <v>10</v>
      </c>
      <c r="I182" t="s">
        <v>115</v>
      </c>
      <c r="J182" s="3">
        <v>7.5231481481481471E-4</v>
      </c>
      <c r="K182" s="4" t="str">
        <f t="shared" si="4"/>
        <v>vendredi</v>
      </c>
    </row>
    <row r="183" spans="1:11" x14ac:dyDescent="0.25">
      <c r="A183">
        <v>288452128</v>
      </c>
      <c r="B183" s="1">
        <v>43595</v>
      </c>
      <c r="C183" s="2">
        <v>0.69097222222222221</v>
      </c>
      <c r="D183" s="2">
        <v>8.3333333333333329E-2</v>
      </c>
      <c r="E183" s="2">
        <f t="shared" si="5"/>
        <v>0.77430555555555558</v>
      </c>
      <c r="F183" t="s">
        <v>1289</v>
      </c>
      <c r="G183" t="s">
        <v>1505</v>
      </c>
      <c r="H183" t="s">
        <v>10</v>
      </c>
      <c r="I183" t="s">
        <v>1521</v>
      </c>
      <c r="J183" s="3">
        <v>3.7268518518518514E-3</v>
      </c>
      <c r="K183" s="4" t="str">
        <f t="shared" si="4"/>
        <v>vendredi</v>
      </c>
    </row>
    <row r="184" spans="1:11" x14ac:dyDescent="0.25">
      <c r="A184">
        <v>1183657216</v>
      </c>
      <c r="B184" s="1">
        <v>43595</v>
      </c>
      <c r="C184" s="2">
        <v>0.69097222222222221</v>
      </c>
      <c r="D184" s="2">
        <v>8.3333333333333329E-2</v>
      </c>
      <c r="E184" s="2">
        <f t="shared" si="5"/>
        <v>0.77430555555555558</v>
      </c>
      <c r="F184" t="s">
        <v>1289</v>
      </c>
      <c r="G184" t="s">
        <v>1505</v>
      </c>
      <c r="H184" t="s">
        <v>10</v>
      </c>
      <c r="I184" t="s">
        <v>1522</v>
      </c>
      <c r="J184" s="3">
        <v>2.6504629629629625E-3</v>
      </c>
      <c r="K184" s="4" t="str">
        <f t="shared" si="4"/>
        <v>vendredi</v>
      </c>
    </row>
    <row r="185" spans="1:11" x14ac:dyDescent="0.25">
      <c r="A185">
        <v>1183665792</v>
      </c>
      <c r="B185" s="1">
        <v>43595</v>
      </c>
      <c r="C185" s="2">
        <v>0.69097222222222221</v>
      </c>
      <c r="D185" s="2">
        <v>8.3333333333333329E-2</v>
      </c>
      <c r="E185" s="2">
        <f t="shared" si="5"/>
        <v>0.77430555555555558</v>
      </c>
      <c r="F185" t="s">
        <v>1289</v>
      </c>
      <c r="G185" t="s">
        <v>1505</v>
      </c>
      <c r="H185" t="s">
        <v>10</v>
      </c>
      <c r="I185" t="s">
        <v>460</v>
      </c>
      <c r="J185" s="3">
        <v>6.4814814814814813E-4</v>
      </c>
      <c r="K185" s="4" t="str">
        <f t="shared" si="4"/>
        <v>vendredi</v>
      </c>
    </row>
    <row r="186" spans="1:11" x14ac:dyDescent="0.25">
      <c r="A186">
        <v>1183678336</v>
      </c>
      <c r="B186" s="1">
        <v>43595</v>
      </c>
      <c r="C186" s="2">
        <v>0.69097222222222221</v>
      </c>
      <c r="D186" s="2">
        <v>8.3333333333333329E-2</v>
      </c>
      <c r="E186" s="2">
        <f t="shared" si="5"/>
        <v>0.77430555555555558</v>
      </c>
      <c r="F186" t="s">
        <v>1289</v>
      </c>
      <c r="G186" t="s">
        <v>1505</v>
      </c>
      <c r="H186" t="s">
        <v>10</v>
      </c>
      <c r="I186" t="s">
        <v>658</v>
      </c>
      <c r="J186" s="3">
        <v>9.4907407407407408E-4</v>
      </c>
      <c r="K186" s="4" t="str">
        <f t="shared" si="4"/>
        <v>vendredi</v>
      </c>
    </row>
    <row r="187" spans="1:11" x14ac:dyDescent="0.25">
      <c r="A187">
        <v>268037856</v>
      </c>
      <c r="B187" s="1">
        <v>43595</v>
      </c>
      <c r="C187" s="2">
        <v>0.69097222222222221</v>
      </c>
      <c r="D187" s="2">
        <v>8.3333333333333329E-2</v>
      </c>
      <c r="E187" s="2">
        <f t="shared" si="5"/>
        <v>0.77430555555555558</v>
      </c>
      <c r="F187" t="s">
        <v>1289</v>
      </c>
      <c r="G187" t="s">
        <v>1505</v>
      </c>
      <c r="H187" t="s">
        <v>10</v>
      </c>
      <c r="I187" t="s">
        <v>589</v>
      </c>
      <c r="J187" s="3">
        <v>1.0879629629629629E-3</v>
      </c>
      <c r="K187" s="4" t="str">
        <f t="shared" si="4"/>
        <v>vendredi</v>
      </c>
    </row>
    <row r="188" spans="1:11" x14ac:dyDescent="0.25">
      <c r="A188">
        <v>268036704</v>
      </c>
      <c r="B188" s="1">
        <v>43595</v>
      </c>
      <c r="C188" s="2">
        <v>0.69097222222222221</v>
      </c>
      <c r="D188" s="2">
        <v>8.3333333333333329E-2</v>
      </c>
      <c r="E188" s="2">
        <f t="shared" si="5"/>
        <v>0.77430555555555558</v>
      </c>
      <c r="F188" t="s">
        <v>1289</v>
      </c>
      <c r="G188" t="s">
        <v>1505</v>
      </c>
      <c r="H188" t="s">
        <v>10</v>
      </c>
      <c r="I188" t="s">
        <v>1295</v>
      </c>
      <c r="J188" s="3">
        <v>2.9861111111111113E-3</v>
      </c>
      <c r="K188" s="4" t="str">
        <f t="shared" si="4"/>
        <v>vendredi</v>
      </c>
    </row>
    <row r="189" spans="1:11" x14ac:dyDescent="0.25">
      <c r="A189">
        <v>1159818016</v>
      </c>
      <c r="B189" s="1">
        <v>43595</v>
      </c>
      <c r="C189" s="2">
        <v>0.77986111111111101</v>
      </c>
      <c r="D189" s="2">
        <v>8.3333333333333329E-2</v>
      </c>
      <c r="E189" s="2">
        <f t="shared" si="5"/>
        <v>0.86319444444444438</v>
      </c>
      <c r="F189" t="s">
        <v>659</v>
      </c>
      <c r="G189" t="s">
        <v>1505</v>
      </c>
      <c r="H189" t="s">
        <v>52</v>
      </c>
      <c r="I189" t="s">
        <v>1523</v>
      </c>
      <c r="J189" s="3">
        <v>7.1284722222222222E-2</v>
      </c>
      <c r="K189" s="4" t="str">
        <f t="shared" si="4"/>
        <v>vendredi</v>
      </c>
    </row>
    <row r="190" spans="1:11" x14ac:dyDescent="0.25">
      <c r="A190">
        <v>266075936</v>
      </c>
      <c r="B190" s="1">
        <v>43595</v>
      </c>
      <c r="C190" s="2">
        <v>0.77986111111111101</v>
      </c>
      <c r="D190" s="2">
        <v>8.3333333333333329E-2</v>
      </c>
      <c r="E190" s="2">
        <f t="shared" si="5"/>
        <v>0.86319444444444438</v>
      </c>
      <c r="F190" t="s">
        <v>659</v>
      </c>
      <c r="G190" t="s">
        <v>1505</v>
      </c>
      <c r="H190" t="s">
        <v>10</v>
      </c>
      <c r="I190" t="s">
        <v>1524</v>
      </c>
      <c r="J190" s="3">
        <v>7.2245370370370363E-2</v>
      </c>
      <c r="K190" s="4" t="str">
        <f t="shared" si="4"/>
        <v>vendredi</v>
      </c>
    </row>
    <row r="191" spans="1:11" x14ac:dyDescent="0.25">
      <c r="A191">
        <v>1351047904</v>
      </c>
      <c r="B191" s="1">
        <v>43596</v>
      </c>
      <c r="C191" s="2">
        <v>0.81180555555555556</v>
      </c>
      <c r="D191" s="2">
        <v>8.3333333333333329E-2</v>
      </c>
      <c r="E191" s="2">
        <f t="shared" si="5"/>
        <v>0.89513888888888893</v>
      </c>
      <c r="F191" t="s">
        <v>1227</v>
      </c>
      <c r="G191" t="s">
        <v>1285</v>
      </c>
      <c r="H191" t="s">
        <v>14</v>
      </c>
      <c r="I191" t="s">
        <v>464</v>
      </c>
      <c r="J191" s="3">
        <v>2.9050925925925928E-3</v>
      </c>
      <c r="K191" s="4" t="str">
        <f t="shared" si="4"/>
        <v>samedi</v>
      </c>
    </row>
    <row r="192" spans="1:11" x14ac:dyDescent="0.25">
      <c r="A192">
        <v>1351050208</v>
      </c>
      <c r="B192" s="1">
        <v>43596</v>
      </c>
      <c r="C192" s="2">
        <v>0.81180555555555556</v>
      </c>
      <c r="D192" s="2">
        <v>8.3333333333333329E-2</v>
      </c>
      <c r="E192" s="2">
        <f t="shared" si="5"/>
        <v>0.89513888888888893</v>
      </c>
      <c r="F192" t="s">
        <v>1227</v>
      </c>
      <c r="G192" t="s">
        <v>1285</v>
      </c>
      <c r="H192" t="s">
        <v>14</v>
      </c>
      <c r="I192" t="s">
        <v>1300</v>
      </c>
      <c r="J192" s="3">
        <v>8.7997685185185193E-2</v>
      </c>
      <c r="K192" s="4" t="str">
        <f t="shared" si="4"/>
        <v>samedi</v>
      </c>
    </row>
    <row r="193" spans="1:11" x14ac:dyDescent="0.25">
      <c r="A193">
        <v>1153477744</v>
      </c>
      <c r="B193" s="1">
        <v>43596</v>
      </c>
      <c r="C193" s="2">
        <v>0.72499999999999998</v>
      </c>
      <c r="D193" s="2">
        <v>8.3333333333333329E-2</v>
      </c>
      <c r="E193" s="2">
        <f t="shared" si="5"/>
        <v>0.80833333333333335</v>
      </c>
      <c r="F193" t="s">
        <v>1227</v>
      </c>
      <c r="G193" t="s">
        <v>1495</v>
      </c>
      <c r="H193" t="s">
        <v>14</v>
      </c>
      <c r="I193" t="s">
        <v>1499</v>
      </c>
      <c r="J193" s="3">
        <v>4.4525462962962968E-2</v>
      </c>
      <c r="K193" s="4" t="str">
        <f t="shared" si="4"/>
        <v>samedi</v>
      </c>
    </row>
    <row r="194" spans="1:11" x14ac:dyDescent="0.25">
      <c r="A194">
        <v>266086304</v>
      </c>
      <c r="B194" s="1">
        <v>43596</v>
      </c>
      <c r="C194" s="2">
        <v>0.83472222222222225</v>
      </c>
      <c r="D194" s="2">
        <v>8.3333333333333329E-2</v>
      </c>
      <c r="E194" s="2">
        <f t="shared" si="5"/>
        <v>0.91805555555555562</v>
      </c>
      <c r="F194" t="s">
        <v>1227</v>
      </c>
      <c r="G194" t="s">
        <v>1505</v>
      </c>
      <c r="H194" t="s">
        <v>10</v>
      </c>
      <c r="I194" t="s">
        <v>1525</v>
      </c>
      <c r="J194" s="3">
        <v>2.1226851851851854E-2</v>
      </c>
      <c r="K194" s="4" t="str">
        <f t="shared" ref="K194:K257" si="6">TEXT(B194,"jjjj")</f>
        <v>samedi</v>
      </c>
    </row>
    <row r="195" spans="1:11" x14ac:dyDescent="0.25">
      <c r="A195">
        <v>1158365872</v>
      </c>
      <c r="B195" s="1">
        <v>43596</v>
      </c>
      <c r="C195" s="2">
        <v>0.38958333333333334</v>
      </c>
      <c r="D195" s="2">
        <v>8.3333333333333329E-2</v>
      </c>
      <c r="E195" s="2">
        <f t="shared" ref="E195:E258" si="7">C195+D195</f>
        <v>0.47291666666666665</v>
      </c>
      <c r="F195" t="s">
        <v>659</v>
      </c>
      <c r="G195" t="s">
        <v>1561</v>
      </c>
      <c r="H195" t="s">
        <v>14</v>
      </c>
      <c r="I195" t="s">
        <v>1574</v>
      </c>
      <c r="J195" s="3">
        <v>1.8958333333333334E-2</v>
      </c>
      <c r="K195" s="4" t="str">
        <f t="shared" si="6"/>
        <v>samedi</v>
      </c>
    </row>
    <row r="196" spans="1:11" x14ac:dyDescent="0.25">
      <c r="A196">
        <v>1165371024</v>
      </c>
      <c r="B196" s="1">
        <v>43596</v>
      </c>
      <c r="C196" s="2">
        <v>0.79583333333333339</v>
      </c>
      <c r="D196" s="2">
        <v>8.3333333333333329E-2</v>
      </c>
      <c r="E196" s="2">
        <f t="shared" si="7"/>
        <v>0.87916666666666676</v>
      </c>
      <c r="F196" t="s">
        <v>1227</v>
      </c>
      <c r="G196" t="s">
        <v>1561</v>
      </c>
      <c r="H196" t="s">
        <v>14</v>
      </c>
      <c r="I196" t="s">
        <v>172</v>
      </c>
      <c r="J196" s="3">
        <v>6.018518518518519E-4</v>
      </c>
      <c r="K196" s="4" t="str">
        <f t="shared" si="6"/>
        <v>samedi</v>
      </c>
    </row>
    <row r="197" spans="1:11" x14ac:dyDescent="0.25">
      <c r="A197">
        <v>1165378320</v>
      </c>
      <c r="B197" s="1">
        <v>43596</v>
      </c>
      <c r="C197" s="2">
        <v>0.79583333333333339</v>
      </c>
      <c r="D197" s="2">
        <v>8.3333333333333329E-2</v>
      </c>
      <c r="E197" s="2">
        <f t="shared" si="7"/>
        <v>0.87916666666666676</v>
      </c>
      <c r="F197" t="s">
        <v>1227</v>
      </c>
      <c r="G197" t="s">
        <v>1561</v>
      </c>
      <c r="H197" t="s">
        <v>14</v>
      </c>
      <c r="I197" t="s">
        <v>1575</v>
      </c>
      <c r="J197" s="3">
        <v>1.6377314814814813E-2</v>
      </c>
      <c r="K197" s="4" t="str">
        <f t="shared" si="6"/>
        <v>samedi</v>
      </c>
    </row>
    <row r="198" spans="1:11" x14ac:dyDescent="0.25">
      <c r="A198">
        <v>1559075328</v>
      </c>
      <c r="B198" s="1">
        <v>43596</v>
      </c>
      <c r="C198" s="2">
        <v>0.79583333333333339</v>
      </c>
      <c r="D198" s="2">
        <v>8.3333333333333329E-2</v>
      </c>
      <c r="E198" s="2">
        <f t="shared" si="7"/>
        <v>0.87916666666666676</v>
      </c>
      <c r="F198" t="s">
        <v>1227</v>
      </c>
      <c r="G198" t="s">
        <v>1561</v>
      </c>
      <c r="H198" t="s">
        <v>14</v>
      </c>
      <c r="I198" t="s">
        <v>1576</v>
      </c>
      <c r="J198" s="3">
        <v>3.414351851851852E-3</v>
      </c>
      <c r="K198" s="4" t="str">
        <f t="shared" si="6"/>
        <v>samedi</v>
      </c>
    </row>
    <row r="199" spans="1:11" x14ac:dyDescent="0.25">
      <c r="A199">
        <v>1559050752</v>
      </c>
      <c r="B199" s="1">
        <v>43596</v>
      </c>
      <c r="C199" s="2">
        <v>0.79583333333333339</v>
      </c>
      <c r="D199" s="2">
        <v>8.3333333333333329E-2</v>
      </c>
      <c r="E199" s="2">
        <f t="shared" si="7"/>
        <v>0.87916666666666676</v>
      </c>
      <c r="F199" t="s">
        <v>1227</v>
      </c>
      <c r="G199" t="s">
        <v>1561</v>
      </c>
      <c r="H199" t="s">
        <v>14</v>
      </c>
      <c r="I199" t="s">
        <v>1577</v>
      </c>
      <c r="J199" s="3">
        <v>1.9641203703703706E-2</v>
      </c>
      <c r="K199" s="4" t="str">
        <f t="shared" si="6"/>
        <v>samedi</v>
      </c>
    </row>
    <row r="200" spans="1:11" x14ac:dyDescent="0.25">
      <c r="A200">
        <v>1175848768</v>
      </c>
      <c r="B200" s="1">
        <v>43596</v>
      </c>
      <c r="C200" s="2">
        <v>0.79583333333333339</v>
      </c>
      <c r="D200" s="2">
        <v>8.3333333333333329E-2</v>
      </c>
      <c r="E200" s="2">
        <f t="shared" si="7"/>
        <v>0.87916666666666676</v>
      </c>
      <c r="F200" t="s">
        <v>1227</v>
      </c>
      <c r="G200" t="s">
        <v>1561</v>
      </c>
      <c r="H200" t="s">
        <v>14</v>
      </c>
      <c r="I200" t="s">
        <v>1578</v>
      </c>
      <c r="J200" s="3">
        <v>4.8159722222222222E-2</v>
      </c>
      <c r="K200" s="4" t="str">
        <f t="shared" si="6"/>
        <v>samedi</v>
      </c>
    </row>
    <row r="201" spans="1:11" x14ac:dyDescent="0.25">
      <c r="A201">
        <v>1135719920</v>
      </c>
      <c r="B201" s="1">
        <v>43597</v>
      </c>
      <c r="C201" s="2">
        <v>0.51458333333333328</v>
      </c>
      <c r="D201" s="2">
        <v>8.3333333333333329E-2</v>
      </c>
      <c r="E201" s="2">
        <f t="shared" si="7"/>
        <v>0.59791666666666665</v>
      </c>
      <c r="F201" t="s">
        <v>1227</v>
      </c>
      <c r="G201" t="s">
        <v>1285</v>
      </c>
      <c r="H201" t="s">
        <v>14</v>
      </c>
      <c r="I201" t="s">
        <v>1301</v>
      </c>
      <c r="J201" s="3">
        <v>2.2812499999999999E-2</v>
      </c>
      <c r="K201" s="4" t="str">
        <f t="shared" si="6"/>
        <v>dimanche</v>
      </c>
    </row>
    <row r="202" spans="1:11" x14ac:dyDescent="0.25">
      <c r="A202">
        <v>1139372112</v>
      </c>
      <c r="B202" s="1">
        <v>43597</v>
      </c>
      <c r="C202" s="2">
        <v>0.86111111111111116</v>
      </c>
      <c r="D202" s="2">
        <v>8.3333333333333329E-2</v>
      </c>
      <c r="E202" s="2">
        <f t="shared" si="7"/>
        <v>0.94444444444444453</v>
      </c>
      <c r="F202" t="s">
        <v>1227</v>
      </c>
      <c r="G202" t="s">
        <v>1505</v>
      </c>
      <c r="H202" t="s">
        <v>10</v>
      </c>
      <c r="I202" t="s">
        <v>977</v>
      </c>
      <c r="J202" s="3">
        <v>1.5486111111111112E-2</v>
      </c>
      <c r="K202" s="4" t="str">
        <f t="shared" si="6"/>
        <v>dimanche</v>
      </c>
    </row>
    <row r="203" spans="1:11" x14ac:dyDescent="0.25">
      <c r="A203">
        <v>1135815280</v>
      </c>
      <c r="B203" s="1">
        <v>43598</v>
      </c>
      <c r="C203" s="2">
        <v>0.84722222222222221</v>
      </c>
      <c r="D203" s="2">
        <v>8.3333333333333329E-2</v>
      </c>
      <c r="E203" s="2">
        <f t="shared" si="7"/>
        <v>0.93055555555555558</v>
      </c>
      <c r="F203" t="s">
        <v>1202</v>
      </c>
      <c r="G203" t="s">
        <v>1197</v>
      </c>
      <c r="H203" t="s">
        <v>14</v>
      </c>
      <c r="I203" t="s">
        <v>1203</v>
      </c>
      <c r="J203" s="3">
        <v>4.1354166666666664E-2</v>
      </c>
      <c r="K203" s="4" t="str">
        <f t="shared" si="6"/>
        <v>lundi</v>
      </c>
    </row>
    <row r="204" spans="1:11" x14ac:dyDescent="0.25">
      <c r="A204">
        <v>1132429152</v>
      </c>
      <c r="B204" s="1">
        <v>43598</v>
      </c>
      <c r="C204" s="2">
        <v>0.84861111111111109</v>
      </c>
      <c r="D204" s="2">
        <v>8.3333333333333329E-2</v>
      </c>
      <c r="E204" s="2">
        <f t="shared" si="7"/>
        <v>0.93194444444444446</v>
      </c>
      <c r="F204" t="s">
        <v>1202</v>
      </c>
      <c r="G204" t="s">
        <v>1277</v>
      </c>
      <c r="H204" t="s">
        <v>483</v>
      </c>
      <c r="I204" t="s">
        <v>1281</v>
      </c>
      <c r="J204" s="3">
        <v>1.0567129629629629E-2</v>
      </c>
      <c r="K204" s="4" t="str">
        <f t="shared" si="6"/>
        <v>lundi</v>
      </c>
    </row>
    <row r="205" spans="1:11" x14ac:dyDescent="0.25">
      <c r="A205">
        <v>1359044272</v>
      </c>
      <c r="B205" s="1">
        <v>43598</v>
      </c>
      <c r="C205" s="2">
        <v>0.84722222222222221</v>
      </c>
      <c r="D205" s="2">
        <v>8.3333333333333329E-2</v>
      </c>
      <c r="E205" s="2">
        <f t="shared" si="7"/>
        <v>0.93055555555555558</v>
      </c>
      <c r="F205" t="s">
        <v>1202</v>
      </c>
      <c r="G205" t="s">
        <v>1285</v>
      </c>
      <c r="H205" t="s">
        <v>520</v>
      </c>
      <c r="I205" t="s">
        <v>664</v>
      </c>
      <c r="J205" s="3">
        <v>7.1296296296296307E-3</v>
      </c>
      <c r="K205" s="4" t="str">
        <f t="shared" si="6"/>
        <v>lundi</v>
      </c>
    </row>
    <row r="206" spans="1:11" x14ac:dyDescent="0.25">
      <c r="A206">
        <v>1554517088</v>
      </c>
      <c r="B206" s="1">
        <v>43598</v>
      </c>
      <c r="C206" s="2">
        <v>0.84722222222222221</v>
      </c>
      <c r="D206" s="2">
        <v>8.3333333333333329E-2</v>
      </c>
      <c r="E206" s="2">
        <f t="shared" si="7"/>
        <v>0.93055555555555558</v>
      </c>
      <c r="F206" t="s">
        <v>1202</v>
      </c>
      <c r="G206" t="s">
        <v>1285</v>
      </c>
      <c r="H206" t="s">
        <v>520</v>
      </c>
      <c r="I206" t="s">
        <v>574</v>
      </c>
      <c r="J206" s="3">
        <v>2.3958333333333336E-3</v>
      </c>
      <c r="K206" s="4" t="str">
        <f t="shared" si="6"/>
        <v>lundi</v>
      </c>
    </row>
    <row r="207" spans="1:11" x14ac:dyDescent="0.25">
      <c r="A207">
        <v>1153471344</v>
      </c>
      <c r="B207" s="1">
        <v>43598</v>
      </c>
      <c r="C207" s="2">
        <v>0.84722222222222221</v>
      </c>
      <c r="D207" s="2">
        <v>8.3333333333333329E-2</v>
      </c>
      <c r="E207" s="2">
        <f t="shared" si="7"/>
        <v>0.93055555555555558</v>
      </c>
      <c r="F207" t="s">
        <v>1202</v>
      </c>
      <c r="G207" t="s">
        <v>1409</v>
      </c>
      <c r="H207" t="s">
        <v>14</v>
      </c>
      <c r="I207" t="s">
        <v>798</v>
      </c>
      <c r="J207" s="3">
        <v>4.5312499999999999E-2</v>
      </c>
      <c r="K207" s="4" t="str">
        <f t="shared" si="6"/>
        <v>lundi</v>
      </c>
    </row>
    <row r="208" spans="1:11" x14ac:dyDescent="0.25">
      <c r="A208">
        <v>1159805344</v>
      </c>
      <c r="B208" s="1">
        <v>43598</v>
      </c>
      <c r="C208" s="2">
        <v>0.84930555555555554</v>
      </c>
      <c r="D208" s="2">
        <v>8.3333333333333329E-2</v>
      </c>
      <c r="E208" s="2">
        <f t="shared" si="7"/>
        <v>0.93263888888888891</v>
      </c>
      <c r="F208" t="s">
        <v>1202</v>
      </c>
      <c r="G208" t="s">
        <v>1495</v>
      </c>
      <c r="H208" t="s">
        <v>14</v>
      </c>
      <c r="I208" t="s">
        <v>700</v>
      </c>
      <c r="J208" s="3">
        <v>8.1018518518518516E-5</v>
      </c>
      <c r="K208" s="4" t="str">
        <f t="shared" si="6"/>
        <v>lundi</v>
      </c>
    </row>
    <row r="209" spans="1:11" x14ac:dyDescent="0.25">
      <c r="A209">
        <v>1159806752</v>
      </c>
      <c r="B209" s="1">
        <v>43598</v>
      </c>
      <c r="C209" s="2">
        <v>0.84930555555555554</v>
      </c>
      <c r="D209" s="2">
        <v>8.3333333333333329E-2</v>
      </c>
      <c r="E209" s="2">
        <f t="shared" si="7"/>
        <v>0.93263888888888891</v>
      </c>
      <c r="F209" t="s">
        <v>1202</v>
      </c>
      <c r="G209" t="s">
        <v>1495</v>
      </c>
      <c r="H209" t="s">
        <v>14</v>
      </c>
      <c r="I209" t="s">
        <v>1500</v>
      </c>
      <c r="J209" s="3">
        <v>3.3923611111111113E-2</v>
      </c>
      <c r="K209" s="4" t="str">
        <f t="shared" si="6"/>
        <v>lundi</v>
      </c>
    </row>
    <row r="210" spans="1:11" x14ac:dyDescent="0.25">
      <c r="A210">
        <v>1132435440</v>
      </c>
      <c r="B210" s="1">
        <v>43599</v>
      </c>
      <c r="C210" s="2">
        <v>0.8222222222222223</v>
      </c>
      <c r="D210" s="2">
        <v>8.3333333333333329E-2</v>
      </c>
      <c r="E210" s="2">
        <f t="shared" si="7"/>
        <v>0.90555555555555567</v>
      </c>
      <c r="F210" t="s">
        <v>1225</v>
      </c>
      <c r="G210" t="s">
        <v>1223</v>
      </c>
      <c r="H210" t="s">
        <v>52</v>
      </c>
      <c r="I210" t="s">
        <v>442</v>
      </c>
      <c r="J210" s="3">
        <v>5.6712962962962956E-4</v>
      </c>
      <c r="K210" s="4" t="str">
        <f t="shared" si="6"/>
        <v>mardi</v>
      </c>
    </row>
    <row r="211" spans="1:11" x14ac:dyDescent="0.25">
      <c r="A211">
        <v>1338094560</v>
      </c>
      <c r="B211" s="1">
        <v>43599</v>
      </c>
      <c r="C211" s="2">
        <v>0.82500000000000007</v>
      </c>
      <c r="D211" s="2">
        <v>8.3333333333333329E-2</v>
      </c>
      <c r="E211" s="2">
        <f t="shared" si="7"/>
        <v>0.90833333333333344</v>
      </c>
      <c r="F211" t="s">
        <v>1225</v>
      </c>
      <c r="G211" t="s">
        <v>1223</v>
      </c>
      <c r="H211" t="s">
        <v>52</v>
      </c>
      <c r="I211" t="s">
        <v>1226</v>
      </c>
      <c r="J211" s="3">
        <v>4.5902777777777772E-2</v>
      </c>
      <c r="K211" s="4" t="str">
        <f t="shared" si="6"/>
        <v>mardi</v>
      </c>
    </row>
    <row r="212" spans="1:11" x14ac:dyDescent="0.25">
      <c r="A212">
        <v>1178744896</v>
      </c>
      <c r="B212" s="1">
        <v>43599</v>
      </c>
      <c r="C212" s="2">
        <v>0.81874999999999998</v>
      </c>
      <c r="D212" s="2">
        <v>8.3333333333333329E-2</v>
      </c>
      <c r="E212" s="2">
        <f t="shared" si="7"/>
        <v>0.90208333333333335</v>
      </c>
      <c r="F212" t="s">
        <v>1225</v>
      </c>
      <c r="G212" t="s">
        <v>1285</v>
      </c>
      <c r="H212" t="s">
        <v>193</v>
      </c>
      <c r="I212" t="s">
        <v>1302</v>
      </c>
      <c r="J212" s="3">
        <v>6.5520833333333334E-2</v>
      </c>
      <c r="K212" s="4" t="str">
        <f t="shared" si="6"/>
        <v>mardi</v>
      </c>
    </row>
    <row r="213" spans="1:11" x14ac:dyDescent="0.25">
      <c r="A213">
        <v>1152829472</v>
      </c>
      <c r="B213" s="1">
        <v>43599</v>
      </c>
      <c r="C213" s="2">
        <v>0.79513888888888884</v>
      </c>
      <c r="D213" s="2">
        <v>8.3333333333333329E-2</v>
      </c>
      <c r="E213" s="2">
        <f t="shared" si="7"/>
        <v>0.87847222222222221</v>
      </c>
      <c r="F213" t="s">
        <v>1227</v>
      </c>
      <c r="G213" t="s">
        <v>1409</v>
      </c>
      <c r="H213" t="s">
        <v>14</v>
      </c>
      <c r="I213" t="s">
        <v>768</v>
      </c>
      <c r="J213" s="3">
        <v>8.449074074074075E-4</v>
      </c>
      <c r="K213" s="4" t="str">
        <f t="shared" si="6"/>
        <v>mardi</v>
      </c>
    </row>
    <row r="214" spans="1:11" x14ac:dyDescent="0.25">
      <c r="A214">
        <v>1347671088</v>
      </c>
      <c r="B214" s="1">
        <v>43599</v>
      </c>
      <c r="C214" s="2">
        <v>0.8222222222222223</v>
      </c>
      <c r="D214" s="2">
        <v>8.3333333333333329E-2</v>
      </c>
      <c r="E214" s="2">
        <f t="shared" si="7"/>
        <v>0.90555555555555567</v>
      </c>
      <c r="F214" t="s">
        <v>1225</v>
      </c>
      <c r="G214" t="s">
        <v>1409</v>
      </c>
      <c r="H214" t="s">
        <v>14</v>
      </c>
      <c r="I214" t="s">
        <v>1417</v>
      </c>
      <c r="J214" s="3">
        <v>2.3009259259259257E-2</v>
      </c>
      <c r="K214" s="4" t="str">
        <f t="shared" si="6"/>
        <v>mardi</v>
      </c>
    </row>
    <row r="215" spans="1:11" x14ac:dyDescent="0.25">
      <c r="A215">
        <v>1341382496</v>
      </c>
      <c r="B215" s="1">
        <v>43599</v>
      </c>
      <c r="C215" s="2">
        <v>0.8222222222222223</v>
      </c>
      <c r="D215" s="2">
        <v>8.3333333333333329E-2</v>
      </c>
      <c r="E215" s="2">
        <f t="shared" si="7"/>
        <v>0.90555555555555567</v>
      </c>
      <c r="F215" t="s">
        <v>1225</v>
      </c>
      <c r="G215" t="s">
        <v>1409</v>
      </c>
      <c r="H215" t="s">
        <v>14</v>
      </c>
      <c r="I215" t="s">
        <v>1418</v>
      </c>
      <c r="J215" s="3">
        <v>4.8298611111111112E-2</v>
      </c>
      <c r="K215" s="4" t="str">
        <f t="shared" si="6"/>
        <v>mardi</v>
      </c>
    </row>
    <row r="216" spans="1:11" x14ac:dyDescent="0.25">
      <c r="A216">
        <v>1135691248</v>
      </c>
      <c r="B216" s="1">
        <v>43599</v>
      </c>
      <c r="C216" s="2">
        <v>0.82430555555555562</v>
      </c>
      <c r="D216" s="2">
        <v>8.3333333333333329E-2</v>
      </c>
      <c r="E216" s="2">
        <f t="shared" si="7"/>
        <v>0.90763888888888899</v>
      </c>
      <c r="F216" t="s">
        <v>1225</v>
      </c>
      <c r="G216" t="s">
        <v>1469</v>
      </c>
      <c r="H216" t="s">
        <v>52</v>
      </c>
      <c r="I216" t="s">
        <v>1477</v>
      </c>
      <c r="J216" s="3">
        <v>6.2222222222222227E-2</v>
      </c>
      <c r="K216" s="4" t="str">
        <f t="shared" si="6"/>
        <v>mardi</v>
      </c>
    </row>
    <row r="217" spans="1:11" x14ac:dyDescent="0.25">
      <c r="A217">
        <v>1560551696</v>
      </c>
      <c r="B217" s="1">
        <v>43599</v>
      </c>
      <c r="C217" s="2">
        <v>0.82291666666666663</v>
      </c>
      <c r="D217" s="2">
        <v>8.3333333333333329E-2</v>
      </c>
      <c r="E217" s="2">
        <f t="shared" si="7"/>
        <v>0.90625</v>
      </c>
      <c r="F217" t="s">
        <v>1225</v>
      </c>
      <c r="G217" t="s">
        <v>1480</v>
      </c>
      <c r="H217" t="s">
        <v>14</v>
      </c>
      <c r="I217" t="s">
        <v>1488</v>
      </c>
      <c r="J217" s="3">
        <v>7.4305555555555555E-2</v>
      </c>
      <c r="K217" s="4" t="str">
        <f t="shared" si="6"/>
        <v>mardi</v>
      </c>
    </row>
    <row r="218" spans="1:11" x14ac:dyDescent="0.25">
      <c r="A218">
        <v>1564165984</v>
      </c>
      <c r="B218" s="1">
        <v>43599</v>
      </c>
      <c r="C218" s="2">
        <v>0.81666666666666676</v>
      </c>
      <c r="D218" s="2">
        <v>8.3333333333333329E-2</v>
      </c>
      <c r="E218" s="2">
        <f t="shared" si="7"/>
        <v>0.90000000000000013</v>
      </c>
      <c r="F218" t="s">
        <v>1225</v>
      </c>
      <c r="G218" t="s">
        <v>1505</v>
      </c>
      <c r="H218" t="s">
        <v>10</v>
      </c>
      <c r="I218" t="s">
        <v>1526</v>
      </c>
      <c r="J218" s="3">
        <v>5.8981481481481489E-2</v>
      </c>
      <c r="K218" s="4" t="str">
        <f t="shared" si="6"/>
        <v>mardi</v>
      </c>
    </row>
    <row r="219" spans="1:11" x14ac:dyDescent="0.25">
      <c r="A219">
        <v>1152789920</v>
      </c>
      <c r="B219" s="1">
        <v>43599</v>
      </c>
      <c r="C219" s="2">
        <v>0.8222222222222223</v>
      </c>
      <c r="D219" s="2">
        <v>8.3333333333333329E-2</v>
      </c>
      <c r="E219" s="2">
        <f t="shared" si="7"/>
        <v>0.90555555555555567</v>
      </c>
      <c r="F219" t="s">
        <v>1225</v>
      </c>
      <c r="G219" t="s">
        <v>1541</v>
      </c>
      <c r="H219" t="s">
        <v>14</v>
      </c>
      <c r="I219" t="s">
        <v>1548</v>
      </c>
      <c r="J219" s="3">
        <v>2.1805555555555554E-2</v>
      </c>
      <c r="K219" s="4" t="str">
        <f t="shared" si="6"/>
        <v>mardi</v>
      </c>
    </row>
    <row r="220" spans="1:11" x14ac:dyDescent="0.25">
      <c r="A220">
        <v>1152820512</v>
      </c>
      <c r="B220" s="1">
        <v>43599</v>
      </c>
      <c r="C220" s="2">
        <v>0.8222222222222223</v>
      </c>
      <c r="D220" s="2">
        <v>8.3333333333333329E-2</v>
      </c>
      <c r="E220" s="2">
        <f t="shared" si="7"/>
        <v>0.90555555555555567</v>
      </c>
      <c r="F220" t="s">
        <v>1225</v>
      </c>
      <c r="G220" t="s">
        <v>1541</v>
      </c>
      <c r="H220" t="s">
        <v>14</v>
      </c>
      <c r="I220" t="s">
        <v>1549</v>
      </c>
      <c r="J220" s="3">
        <v>5.5486111111111104E-2</v>
      </c>
      <c r="K220" s="4" t="str">
        <f t="shared" si="6"/>
        <v>mardi</v>
      </c>
    </row>
    <row r="221" spans="1:11" x14ac:dyDescent="0.25">
      <c r="A221">
        <v>1158322992</v>
      </c>
      <c r="B221" s="1">
        <v>43599</v>
      </c>
      <c r="C221" s="2">
        <v>0.81874999999999998</v>
      </c>
      <c r="D221" s="2">
        <v>8.3333333333333329E-2</v>
      </c>
      <c r="E221" s="2">
        <f t="shared" si="7"/>
        <v>0.90208333333333335</v>
      </c>
      <c r="F221" t="s">
        <v>1225</v>
      </c>
      <c r="G221" t="s">
        <v>1561</v>
      </c>
      <c r="H221" t="s">
        <v>193</v>
      </c>
      <c r="I221" t="s">
        <v>1579</v>
      </c>
      <c r="J221" s="3">
        <v>6.5185185185185179E-2</v>
      </c>
      <c r="K221" s="4" t="str">
        <f t="shared" si="6"/>
        <v>mardi</v>
      </c>
    </row>
    <row r="222" spans="1:11" x14ac:dyDescent="0.25">
      <c r="A222">
        <v>1135756016</v>
      </c>
      <c r="B222" s="1">
        <v>43602</v>
      </c>
      <c r="C222" s="2">
        <v>0.87777777777777777</v>
      </c>
      <c r="D222" s="2">
        <v>8.3333333333333329E-2</v>
      </c>
      <c r="E222" s="2">
        <f t="shared" si="7"/>
        <v>0.96111111111111114</v>
      </c>
      <c r="F222" t="s">
        <v>1227</v>
      </c>
      <c r="G222" t="s">
        <v>1223</v>
      </c>
      <c r="H222" t="s">
        <v>52</v>
      </c>
      <c r="I222" t="s">
        <v>1228</v>
      </c>
      <c r="J222" s="3">
        <v>5.5185185185185191E-2</v>
      </c>
      <c r="K222" s="4" t="str">
        <f t="shared" si="6"/>
        <v>vendredi</v>
      </c>
    </row>
    <row r="223" spans="1:11" x14ac:dyDescent="0.25">
      <c r="A223">
        <v>1135716464</v>
      </c>
      <c r="B223" s="1">
        <v>43602</v>
      </c>
      <c r="C223" s="2">
        <v>0.81180555555555556</v>
      </c>
      <c r="D223" s="2">
        <v>8.3333333333333329E-2</v>
      </c>
      <c r="E223" s="2">
        <f t="shared" si="7"/>
        <v>0.89513888888888893</v>
      </c>
      <c r="F223" t="s">
        <v>1227</v>
      </c>
      <c r="G223" t="s">
        <v>1469</v>
      </c>
      <c r="H223" t="s">
        <v>14</v>
      </c>
      <c r="I223" t="s">
        <v>564</v>
      </c>
      <c r="J223" s="3">
        <v>1.7013888888888887E-2</v>
      </c>
      <c r="K223" s="4" t="str">
        <f t="shared" si="6"/>
        <v>vendredi</v>
      </c>
    </row>
    <row r="224" spans="1:11" x14ac:dyDescent="0.25">
      <c r="A224">
        <v>1159803936</v>
      </c>
      <c r="B224" s="1">
        <v>43602</v>
      </c>
      <c r="C224" s="2">
        <v>0.81180555555555556</v>
      </c>
      <c r="D224" s="2">
        <v>8.3333333333333329E-2</v>
      </c>
      <c r="E224" s="2">
        <f t="shared" si="7"/>
        <v>0.89513888888888893</v>
      </c>
      <c r="F224" t="s">
        <v>1227</v>
      </c>
      <c r="G224" t="s">
        <v>1469</v>
      </c>
      <c r="H224" t="s">
        <v>10</v>
      </c>
      <c r="I224" t="s">
        <v>1327</v>
      </c>
      <c r="J224" s="3">
        <v>9.6064814814814808E-4</v>
      </c>
      <c r="K224" s="4" t="str">
        <f t="shared" si="6"/>
        <v>vendredi</v>
      </c>
    </row>
    <row r="225" spans="1:11" x14ac:dyDescent="0.25">
      <c r="A225">
        <v>1139370832</v>
      </c>
      <c r="B225" s="1">
        <v>43602</v>
      </c>
      <c r="C225" s="2">
        <v>0.81180555555555556</v>
      </c>
      <c r="D225" s="2">
        <v>8.3333333333333329E-2</v>
      </c>
      <c r="E225" s="2">
        <f t="shared" si="7"/>
        <v>0.89513888888888893</v>
      </c>
      <c r="F225" t="s">
        <v>1227</v>
      </c>
      <c r="G225" t="s">
        <v>1469</v>
      </c>
      <c r="H225" t="s">
        <v>52</v>
      </c>
      <c r="I225" t="s">
        <v>1071</v>
      </c>
      <c r="J225" s="3">
        <v>8.9120370370370362E-4</v>
      </c>
      <c r="K225" s="4" t="str">
        <f t="shared" si="6"/>
        <v>vendredi</v>
      </c>
    </row>
    <row r="226" spans="1:11" x14ac:dyDescent="0.25">
      <c r="A226">
        <v>1174928528</v>
      </c>
      <c r="B226" s="1">
        <v>43602</v>
      </c>
      <c r="C226" s="2">
        <v>0.83472222222222225</v>
      </c>
      <c r="D226" s="2">
        <v>8.3333333333333329E-2</v>
      </c>
      <c r="E226" s="2">
        <f t="shared" si="7"/>
        <v>0.91805555555555562</v>
      </c>
      <c r="F226" t="s">
        <v>1227</v>
      </c>
      <c r="G226" t="s">
        <v>1469</v>
      </c>
      <c r="H226" t="s">
        <v>52</v>
      </c>
      <c r="I226" t="s">
        <v>700</v>
      </c>
      <c r="J226" s="3">
        <v>8.1018518518518516E-5</v>
      </c>
      <c r="K226" s="4" t="str">
        <f t="shared" si="6"/>
        <v>vendredi</v>
      </c>
    </row>
    <row r="227" spans="1:11" x14ac:dyDescent="0.25">
      <c r="A227">
        <v>1152806688</v>
      </c>
      <c r="B227" s="1">
        <v>43602</v>
      </c>
      <c r="C227" s="2">
        <v>0.83888888888888891</v>
      </c>
      <c r="D227" s="2">
        <v>8.3333333333333329E-2</v>
      </c>
      <c r="E227" s="2">
        <f t="shared" si="7"/>
        <v>0.92222222222222228</v>
      </c>
      <c r="F227" t="s">
        <v>1227</v>
      </c>
      <c r="G227" t="s">
        <v>1469</v>
      </c>
      <c r="H227" t="s">
        <v>52</v>
      </c>
      <c r="I227" t="s">
        <v>1478</v>
      </c>
      <c r="J227" s="3">
        <v>3.1770833333333331E-2</v>
      </c>
      <c r="K227" s="4" t="str">
        <f t="shared" si="6"/>
        <v>vendredi</v>
      </c>
    </row>
    <row r="228" spans="1:11" x14ac:dyDescent="0.25">
      <c r="A228">
        <v>1152792480</v>
      </c>
      <c r="B228" s="1">
        <v>43602</v>
      </c>
      <c r="C228" s="2">
        <v>0.875</v>
      </c>
      <c r="D228" s="2">
        <v>8.3333333333333329E-2</v>
      </c>
      <c r="E228" s="2">
        <f t="shared" si="7"/>
        <v>0.95833333333333337</v>
      </c>
      <c r="F228" t="s">
        <v>1227</v>
      </c>
      <c r="G228" t="s">
        <v>1469</v>
      </c>
      <c r="H228" t="s">
        <v>52</v>
      </c>
      <c r="I228" t="s">
        <v>1479</v>
      </c>
      <c r="J228" s="3">
        <v>5.8472222222222224E-2</v>
      </c>
      <c r="K228" s="4" t="str">
        <f t="shared" si="6"/>
        <v>vendredi</v>
      </c>
    </row>
    <row r="229" spans="1:11" x14ac:dyDescent="0.25">
      <c r="A229">
        <v>1347588112</v>
      </c>
      <c r="B229" s="1">
        <v>43602</v>
      </c>
      <c r="C229" s="2">
        <v>0.79375000000000007</v>
      </c>
      <c r="D229" s="2">
        <v>8.3333333333333329E-2</v>
      </c>
      <c r="E229" s="2">
        <f t="shared" si="7"/>
        <v>0.87708333333333344</v>
      </c>
      <c r="F229" t="s">
        <v>1227</v>
      </c>
      <c r="G229" t="s">
        <v>1495</v>
      </c>
      <c r="H229" t="s">
        <v>14</v>
      </c>
      <c r="I229" t="s">
        <v>1501</v>
      </c>
      <c r="J229" s="3">
        <v>7.6458333333333336E-2</v>
      </c>
      <c r="K229" s="4" t="str">
        <f t="shared" si="6"/>
        <v>vendredi</v>
      </c>
    </row>
    <row r="230" spans="1:11" x14ac:dyDescent="0.25">
      <c r="A230">
        <v>1165408016</v>
      </c>
      <c r="B230" s="1">
        <v>43602</v>
      </c>
      <c r="C230" s="2">
        <v>0.87430555555555556</v>
      </c>
      <c r="D230" s="2">
        <v>8.3333333333333329E-2</v>
      </c>
      <c r="E230" s="2">
        <f t="shared" si="7"/>
        <v>0.95763888888888893</v>
      </c>
      <c r="F230" t="s">
        <v>1227</v>
      </c>
      <c r="G230" t="s">
        <v>1495</v>
      </c>
      <c r="H230" t="s">
        <v>14</v>
      </c>
      <c r="I230" t="s">
        <v>1502</v>
      </c>
      <c r="J230" s="3">
        <v>4.1435185185185186E-3</v>
      </c>
      <c r="K230" s="4" t="str">
        <f t="shared" si="6"/>
        <v>vendredi</v>
      </c>
    </row>
    <row r="231" spans="1:11" x14ac:dyDescent="0.25">
      <c r="A231">
        <v>266076576</v>
      </c>
      <c r="B231" s="1">
        <v>43602</v>
      </c>
      <c r="C231" s="2">
        <v>0.8027777777777777</v>
      </c>
      <c r="D231" s="2">
        <v>8.3333333333333329E-2</v>
      </c>
      <c r="E231" s="2">
        <f t="shared" si="7"/>
        <v>0.88611111111111107</v>
      </c>
      <c r="F231" t="s">
        <v>1227</v>
      </c>
      <c r="G231" t="s">
        <v>1505</v>
      </c>
      <c r="H231" t="s">
        <v>14</v>
      </c>
      <c r="I231" t="s">
        <v>1527</v>
      </c>
      <c r="J231" s="3">
        <v>4.4641203703703704E-2</v>
      </c>
      <c r="K231" s="4" t="str">
        <f t="shared" si="6"/>
        <v>vendredi</v>
      </c>
    </row>
    <row r="232" spans="1:11" x14ac:dyDescent="0.25">
      <c r="A232">
        <v>266085920</v>
      </c>
      <c r="B232" s="1">
        <v>43602</v>
      </c>
      <c r="C232" s="2">
        <v>0.85</v>
      </c>
      <c r="D232" s="2">
        <v>8.3333333333333329E-2</v>
      </c>
      <c r="E232" s="2">
        <f t="shared" si="7"/>
        <v>0.93333333333333335</v>
      </c>
      <c r="F232" t="s">
        <v>1227</v>
      </c>
      <c r="G232" t="s">
        <v>1505</v>
      </c>
      <c r="H232" t="s">
        <v>28</v>
      </c>
      <c r="I232" t="s">
        <v>972</v>
      </c>
      <c r="J232" s="3">
        <v>1.6111111111111111E-2</v>
      </c>
      <c r="K232" s="4" t="str">
        <f t="shared" si="6"/>
        <v>vendredi</v>
      </c>
    </row>
    <row r="233" spans="1:11" x14ac:dyDescent="0.25">
      <c r="A233">
        <v>1165378832</v>
      </c>
      <c r="B233" s="1">
        <v>43602</v>
      </c>
      <c r="C233" s="2">
        <v>0.87430555555555556</v>
      </c>
      <c r="D233" s="2">
        <v>8.3333333333333329E-2</v>
      </c>
      <c r="E233" s="2">
        <f t="shared" si="7"/>
        <v>0.95763888888888893</v>
      </c>
      <c r="F233" t="s">
        <v>1227</v>
      </c>
      <c r="G233" t="s">
        <v>1505</v>
      </c>
      <c r="H233" t="s">
        <v>10</v>
      </c>
      <c r="I233" t="s">
        <v>1188</v>
      </c>
      <c r="J233" s="3">
        <v>4.1666666666666669E-4</v>
      </c>
      <c r="K233" s="4" t="str">
        <f t="shared" si="6"/>
        <v>vendredi</v>
      </c>
    </row>
    <row r="234" spans="1:11" x14ac:dyDescent="0.25">
      <c r="A234">
        <v>1165375248</v>
      </c>
      <c r="B234" s="1">
        <v>43602</v>
      </c>
      <c r="C234" s="2">
        <v>0.87430555555555556</v>
      </c>
      <c r="D234" s="2">
        <v>8.3333333333333329E-2</v>
      </c>
      <c r="E234" s="2">
        <f t="shared" si="7"/>
        <v>0.95763888888888893</v>
      </c>
      <c r="F234" t="s">
        <v>1227</v>
      </c>
      <c r="G234" t="s">
        <v>1505</v>
      </c>
      <c r="H234" t="s">
        <v>10</v>
      </c>
      <c r="I234" t="s">
        <v>1528</v>
      </c>
      <c r="J234" s="3">
        <v>6.9236111111111109E-2</v>
      </c>
      <c r="K234" s="4" t="str">
        <f t="shared" si="6"/>
        <v>vendredi</v>
      </c>
    </row>
    <row r="235" spans="1:11" x14ac:dyDescent="0.25">
      <c r="A235">
        <v>1351060704</v>
      </c>
      <c r="B235" s="1">
        <v>43603</v>
      </c>
      <c r="C235" s="2">
        <v>0.6777777777777777</v>
      </c>
      <c r="D235" s="2">
        <v>8.3333333333333329E-2</v>
      </c>
      <c r="E235" s="2">
        <f t="shared" si="7"/>
        <v>0.76111111111111107</v>
      </c>
      <c r="F235" t="s">
        <v>864</v>
      </c>
      <c r="G235" t="s">
        <v>1285</v>
      </c>
      <c r="H235" t="s">
        <v>193</v>
      </c>
      <c r="I235" t="s">
        <v>1303</v>
      </c>
      <c r="J235" s="3">
        <v>1.6435185185185188E-2</v>
      </c>
      <c r="K235" s="4" t="str">
        <f t="shared" si="6"/>
        <v>samedi</v>
      </c>
    </row>
    <row r="236" spans="1:11" x14ac:dyDescent="0.25">
      <c r="A236">
        <v>1349079648</v>
      </c>
      <c r="B236" s="1">
        <v>43603</v>
      </c>
      <c r="C236" s="2">
        <v>0.6777777777777777</v>
      </c>
      <c r="D236" s="2">
        <v>8.3333333333333329E-2</v>
      </c>
      <c r="E236" s="2">
        <f t="shared" si="7"/>
        <v>0.76111111111111107</v>
      </c>
      <c r="F236" t="s">
        <v>864</v>
      </c>
      <c r="G236" t="s">
        <v>1285</v>
      </c>
      <c r="H236" t="s">
        <v>28</v>
      </c>
      <c r="I236" t="s">
        <v>787</v>
      </c>
      <c r="J236" s="3">
        <v>4.3981481481481481E-4</v>
      </c>
      <c r="K236" s="4" t="str">
        <f t="shared" si="6"/>
        <v>samedi</v>
      </c>
    </row>
    <row r="237" spans="1:11" x14ac:dyDescent="0.25">
      <c r="A237">
        <v>1739840960</v>
      </c>
      <c r="B237" s="1">
        <v>43603</v>
      </c>
      <c r="C237" s="2">
        <v>0.6777777777777777</v>
      </c>
      <c r="D237" s="2">
        <v>8.3333333333333329E-2</v>
      </c>
      <c r="E237" s="2">
        <f t="shared" si="7"/>
        <v>0.76111111111111107</v>
      </c>
      <c r="F237" t="s">
        <v>864</v>
      </c>
      <c r="G237" t="s">
        <v>1285</v>
      </c>
      <c r="H237" t="s">
        <v>52</v>
      </c>
      <c r="I237" t="s">
        <v>1304</v>
      </c>
      <c r="J237" s="3">
        <v>1.8518518518518517E-3</v>
      </c>
      <c r="K237" s="4" t="str">
        <f t="shared" si="6"/>
        <v>samedi</v>
      </c>
    </row>
    <row r="238" spans="1:11" x14ac:dyDescent="0.25">
      <c r="A238">
        <v>1144042272</v>
      </c>
      <c r="B238" s="1">
        <v>43603</v>
      </c>
      <c r="C238" s="2">
        <v>0.71597222222222223</v>
      </c>
      <c r="D238" s="2">
        <v>8.3333333333333329E-2</v>
      </c>
      <c r="E238" s="2">
        <f t="shared" si="7"/>
        <v>0.7993055555555556</v>
      </c>
      <c r="F238" t="s">
        <v>864</v>
      </c>
      <c r="G238" t="s">
        <v>1285</v>
      </c>
      <c r="H238" t="s">
        <v>193</v>
      </c>
      <c r="I238" t="s">
        <v>458</v>
      </c>
      <c r="J238" s="3">
        <v>2.6041666666666665E-3</v>
      </c>
      <c r="K238" s="4" t="str">
        <f t="shared" si="6"/>
        <v>samedi</v>
      </c>
    </row>
    <row r="239" spans="1:11" x14ac:dyDescent="0.25">
      <c r="A239">
        <v>1401253824</v>
      </c>
      <c r="B239" s="1">
        <v>43603</v>
      </c>
      <c r="C239" s="2">
        <v>0.79999999999999993</v>
      </c>
      <c r="D239" s="2">
        <v>8.3333333333333329E-2</v>
      </c>
      <c r="E239" s="2">
        <f t="shared" si="7"/>
        <v>0.8833333333333333</v>
      </c>
      <c r="F239" t="s">
        <v>864</v>
      </c>
      <c r="G239" t="s">
        <v>1285</v>
      </c>
      <c r="H239" t="s">
        <v>14</v>
      </c>
      <c r="I239" t="s">
        <v>1305</v>
      </c>
      <c r="J239" s="3">
        <v>8.0567129629629627E-2</v>
      </c>
      <c r="K239" s="4" t="str">
        <f t="shared" si="6"/>
        <v>samedi</v>
      </c>
    </row>
    <row r="240" spans="1:11" x14ac:dyDescent="0.25">
      <c r="A240">
        <v>266073504</v>
      </c>
      <c r="B240" s="1">
        <v>43603</v>
      </c>
      <c r="C240" s="2">
        <v>0.78819444444444453</v>
      </c>
      <c r="D240" s="2">
        <v>8.3333333333333329E-2</v>
      </c>
      <c r="E240" s="2">
        <f t="shared" si="7"/>
        <v>0.8715277777777779</v>
      </c>
      <c r="F240" t="s">
        <v>864</v>
      </c>
      <c r="G240" t="s">
        <v>1495</v>
      </c>
      <c r="H240" t="s">
        <v>14</v>
      </c>
      <c r="I240" t="s">
        <v>1503</v>
      </c>
      <c r="J240" s="3">
        <v>7.8680555555555545E-2</v>
      </c>
      <c r="K240" s="4" t="str">
        <f t="shared" si="6"/>
        <v>samedi</v>
      </c>
    </row>
    <row r="241" spans="1:11" x14ac:dyDescent="0.25">
      <c r="A241">
        <v>1184703248</v>
      </c>
      <c r="B241" s="1">
        <v>43603</v>
      </c>
      <c r="C241" s="2">
        <v>0.78819444444444453</v>
      </c>
      <c r="D241" s="2">
        <v>8.3333333333333329E-2</v>
      </c>
      <c r="E241" s="2">
        <f t="shared" si="7"/>
        <v>0.8715277777777779</v>
      </c>
      <c r="F241" t="s">
        <v>864</v>
      </c>
      <c r="G241" t="s">
        <v>1495</v>
      </c>
      <c r="H241" t="s">
        <v>14</v>
      </c>
      <c r="I241" t="s">
        <v>700</v>
      </c>
      <c r="J241" s="3">
        <v>8.1018518518518516E-5</v>
      </c>
      <c r="K241" s="4" t="str">
        <f t="shared" si="6"/>
        <v>samedi</v>
      </c>
    </row>
    <row r="242" spans="1:11" x14ac:dyDescent="0.25">
      <c r="A242">
        <v>1152796064</v>
      </c>
      <c r="B242" s="1">
        <v>43603</v>
      </c>
      <c r="C242" s="2">
        <v>0.82500000000000007</v>
      </c>
      <c r="D242" s="2">
        <v>8.3333333333333329E-2</v>
      </c>
      <c r="E242" s="2">
        <f t="shared" si="7"/>
        <v>0.90833333333333344</v>
      </c>
      <c r="F242" t="s">
        <v>864</v>
      </c>
      <c r="G242" t="s">
        <v>1505</v>
      </c>
      <c r="H242" t="s">
        <v>10</v>
      </c>
      <c r="I242" t="s">
        <v>1529</v>
      </c>
      <c r="J242" s="3">
        <v>3.4293981481481481E-2</v>
      </c>
      <c r="K242" s="4" t="str">
        <f t="shared" si="6"/>
        <v>samedi</v>
      </c>
    </row>
    <row r="243" spans="1:11" x14ac:dyDescent="0.25">
      <c r="A243">
        <v>1124181360</v>
      </c>
      <c r="B243" s="1">
        <v>43603</v>
      </c>
      <c r="C243" s="2">
        <v>0.82500000000000007</v>
      </c>
      <c r="D243" s="2">
        <v>8.3333333333333329E-2</v>
      </c>
      <c r="E243" s="2">
        <f t="shared" si="7"/>
        <v>0.90833333333333344</v>
      </c>
      <c r="F243" t="s">
        <v>864</v>
      </c>
      <c r="G243" t="s">
        <v>1505</v>
      </c>
      <c r="H243" t="s">
        <v>10</v>
      </c>
      <c r="I243" t="s">
        <v>329</v>
      </c>
      <c r="J243" s="3">
        <v>1.3321759259259261E-2</v>
      </c>
      <c r="K243" s="4" t="str">
        <f t="shared" si="6"/>
        <v>samedi</v>
      </c>
    </row>
    <row r="244" spans="1:11" x14ac:dyDescent="0.25">
      <c r="A244">
        <v>1124596720</v>
      </c>
      <c r="B244" s="1">
        <v>43603</v>
      </c>
      <c r="C244" s="2">
        <v>0.88055555555555554</v>
      </c>
      <c r="D244" s="2">
        <v>8.3333333333333329E-2</v>
      </c>
      <c r="E244" s="2">
        <f t="shared" si="7"/>
        <v>0.96388888888888891</v>
      </c>
      <c r="F244" t="s">
        <v>864</v>
      </c>
      <c r="G244" t="s">
        <v>1505</v>
      </c>
      <c r="H244" t="s">
        <v>10</v>
      </c>
      <c r="I244" t="s">
        <v>444</v>
      </c>
      <c r="J244" s="3">
        <v>1.1574074074074073E-4</v>
      </c>
      <c r="K244" s="4" t="str">
        <f t="shared" si="6"/>
        <v>samedi</v>
      </c>
    </row>
    <row r="245" spans="1:11" x14ac:dyDescent="0.25">
      <c r="A245">
        <v>1334139808</v>
      </c>
      <c r="B245" s="1">
        <v>43603</v>
      </c>
      <c r="C245" s="2">
        <v>0.88055555555555554</v>
      </c>
      <c r="D245" s="2">
        <v>8.3333333333333329E-2</v>
      </c>
      <c r="E245" s="2">
        <f t="shared" si="7"/>
        <v>0.96388888888888891</v>
      </c>
      <c r="F245" t="s">
        <v>864</v>
      </c>
      <c r="G245" t="s">
        <v>1505</v>
      </c>
      <c r="H245" t="s">
        <v>10</v>
      </c>
      <c r="I245" t="s">
        <v>1190</v>
      </c>
      <c r="J245" s="3">
        <v>2.3263888888888887E-3</v>
      </c>
      <c r="K245" s="4" t="str">
        <f t="shared" si="6"/>
        <v>samedi</v>
      </c>
    </row>
    <row r="246" spans="1:11" x14ac:dyDescent="0.25">
      <c r="A246">
        <v>2793971552</v>
      </c>
      <c r="B246" s="1">
        <v>43603</v>
      </c>
      <c r="C246" s="2">
        <v>0.84930555555555554</v>
      </c>
      <c r="D246" s="2">
        <v>8.3333333333333329E-2</v>
      </c>
      <c r="E246" s="2">
        <f t="shared" si="7"/>
        <v>0.93263888888888891</v>
      </c>
      <c r="F246" t="s">
        <v>864</v>
      </c>
      <c r="G246" t="s">
        <v>1531</v>
      </c>
      <c r="H246" t="s">
        <v>10</v>
      </c>
      <c r="I246" t="s">
        <v>200</v>
      </c>
      <c r="J246" s="3">
        <v>1.7361111111111112E-4</v>
      </c>
      <c r="K246" s="4" t="str">
        <f t="shared" si="6"/>
        <v>samedi</v>
      </c>
    </row>
    <row r="247" spans="1:11" x14ac:dyDescent="0.25">
      <c r="A247">
        <v>2793968096</v>
      </c>
      <c r="B247" s="1">
        <v>43603</v>
      </c>
      <c r="C247" s="2">
        <v>0.84930555555555554</v>
      </c>
      <c r="D247" s="2">
        <v>8.3333333333333329E-2</v>
      </c>
      <c r="E247" s="2">
        <f t="shared" si="7"/>
        <v>0.93263888888888891</v>
      </c>
      <c r="F247" t="s">
        <v>864</v>
      </c>
      <c r="G247" t="s">
        <v>1531</v>
      </c>
      <c r="H247" t="s">
        <v>10</v>
      </c>
      <c r="I247" t="s">
        <v>1539</v>
      </c>
      <c r="J247" s="3">
        <v>4.9074074074074072E-3</v>
      </c>
      <c r="K247" s="4" t="str">
        <f t="shared" si="6"/>
        <v>samedi</v>
      </c>
    </row>
    <row r="248" spans="1:11" x14ac:dyDescent="0.25">
      <c r="A248">
        <v>1158368304</v>
      </c>
      <c r="B248" s="1">
        <v>43603</v>
      </c>
      <c r="C248" s="2">
        <v>0.78680555555555554</v>
      </c>
      <c r="D248" s="2">
        <v>8.3333333333333329E-2</v>
      </c>
      <c r="E248" s="2">
        <f t="shared" si="7"/>
        <v>0.87013888888888891</v>
      </c>
      <c r="F248" t="s">
        <v>864</v>
      </c>
      <c r="G248" t="s">
        <v>1561</v>
      </c>
      <c r="H248" t="s">
        <v>14</v>
      </c>
      <c r="I248" t="s">
        <v>1580</v>
      </c>
      <c r="J248" s="3">
        <v>2.8912037037037038E-2</v>
      </c>
      <c r="K248" s="4" t="str">
        <f t="shared" si="6"/>
        <v>samedi</v>
      </c>
    </row>
    <row r="249" spans="1:11" x14ac:dyDescent="0.25">
      <c r="A249">
        <v>1081428032</v>
      </c>
      <c r="B249" s="1">
        <v>43603</v>
      </c>
      <c r="C249" s="2">
        <v>0.78680555555555554</v>
      </c>
      <c r="D249" s="2">
        <v>8.3333333333333329E-2</v>
      </c>
      <c r="E249" s="2">
        <f t="shared" si="7"/>
        <v>0.87013888888888891</v>
      </c>
      <c r="F249" t="s">
        <v>864</v>
      </c>
      <c r="G249" t="s">
        <v>1561</v>
      </c>
      <c r="H249" t="s">
        <v>14</v>
      </c>
      <c r="I249" t="s">
        <v>1581</v>
      </c>
      <c r="J249" s="3">
        <v>6.2743055555555552E-2</v>
      </c>
      <c r="K249" s="4" t="str">
        <f t="shared" si="6"/>
        <v>samedi</v>
      </c>
    </row>
    <row r="250" spans="1:11" x14ac:dyDescent="0.25">
      <c r="A250">
        <v>1132424928</v>
      </c>
      <c r="B250" s="1">
        <v>43605</v>
      </c>
      <c r="C250" s="2">
        <v>0.81319444444444444</v>
      </c>
      <c r="D250" s="2">
        <v>8.3333333333333329E-2</v>
      </c>
      <c r="E250" s="2">
        <f t="shared" si="7"/>
        <v>0.89652777777777781</v>
      </c>
      <c r="F250" t="s">
        <v>864</v>
      </c>
      <c r="G250" t="s">
        <v>1197</v>
      </c>
      <c r="H250" t="s">
        <v>14</v>
      </c>
      <c r="I250" t="s">
        <v>172</v>
      </c>
      <c r="J250" s="3">
        <v>6.018518518518519E-4</v>
      </c>
      <c r="K250" s="4" t="str">
        <f t="shared" si="6"/>
        <v>lundi</v>
      </c>
    </row>
    <row r="251" spans="1:11" x14ac:dyDescent="0.25">
      <c r="A251">
        <v>1158648048</v>
      </c>
      <c r="B251" s="1">
        <v>43605</v>
      </c>
      <c r="C251" s="2">
        <v>0.81319444444444444</v>
      </c>
      <c r="D251" s="2">
        <v>8.3333333333333329E-2</v>
      </c>
      <c r="E251" s="2">
        <f t="shared" si="7"/>
        <v>0.89652777777777781</v>
      </c>
      <c r="F251" t="s">
        <v>864</v>
      </c>
      <c r="G251" t="s">
        <v>1197</v>
      </c>
      <c r="H251" t="s">
        <v>14</v>
      </c>
      <c r="I251" t="s">
        <v>1204</v>
      </c>
      <c r="J251" s="3">
        <v>2.1064814814814813E-3</v>
      </c>
      <c r="K251" s="4" t="str">
        <f t="shared" si="6"/>
        <v>lundi</v>
      </c>
    </row>
    <row r="252" spans="1:11" x14ac:dyDescent="0.25">
      <c r="A252">
        <v>1146603760</v>
      </c>
      <c r="B252" s="1">
        <v>43605</v>
      </c>
      <c r="C252" s="2">
        <v>0.81319444444444444</v>
      </c>
      <c r="D252" s="2">
        <v>8.3333333333333329E-2</v>
      </c>
      <c r="E252" s="2">
        <f t="shared" si="7"/>
        <v>0.89652777777777781</v>
      </c>
      <c r="F252" t="s">
        <v>864</v>
      </c>
      <c r="G252" t="s">
        <v>1197</v>
      </c>
      <c r="H252" t="s">
        <v>14</v>
      </c>
      <c r="I252" t="s">
        <v>434</v>
      </c>
      <c r="J252" s="3">
        <v>1.7013888888888892E-3</v>
      </c>
      <c r="K252" s="4" t="str">
        <f t="shared" si="6"/>
        <v>lundi</v>
      </c>
    </row>
    <row r="253" spans="1:11" x14ac:dyDescent="0.25">
      <c r="A253">
        <v>1558234480</v>
      </c>
      <c r="B253" s="1">
        <v>43605</v>
      </c>
      <c r="C253" s="2">
        <v>0.81319444444444444</v>
      </c>
      <c r="D253" s="2">
        <v>8.3333333333333329E-2</v>
      </c>
      <c r="E253" s="2">
        <f t="shared" si="7"/>
        <v>0.89652777777777781</v>
      </c>
      <c r="F253" t="s">
        <v>864</v>
      </c>
      <c r="G253" t="s">
        <v>1197</v>
      </c>
      <c r="H253" t="s">
        <v>14</v>
      </c>
      <c r="I253" t="s">
        <v>503</v>
      </c>
      <c r="J253" s="3">
        <v>1.4699074074074074E-3</v>
      </c>
      <c r="K253" s="4" t="str">
        <f t="shared" si="6"/>
        <v>lundi</v>
      </c>
    </row>
    <row r="254" spans="1:11" x14ac:dyDescent="0.25">
      <c r="A254">
        <v>1184014768</v>
      </c>
      <c r="B254" s="1">
        <v>43605</v>
      </c>
      <c r="C254" s="2">
        <v>0.81319444444444444</v>
      </c>
      <c r="D254" s="2">
        <v>8.3333333333333329E-2</v>
      </c>
      <c r="E254" s="2">
        <f t="shared" si="7"/>
        <v>0.89652777777777781</v>
      </c>
      <c r="F254" t="s">
        <v>864</v>
      </c>
      <c r="G254" t="s">
        <v>1197</v>
      </c>
      <c r="H254" t="s">
        <v>14</v>
      </c>
      <c r="I254" t="s">
        <v>164</v>
      </c>
      <c r="J254" s="3">
        <v>1.0416666666666667E-3</v>
      </c>
      <c r="K254" s="4" t="str">
        <f t="shared" si="6"/>
        <v>lundi</v>
      </c>
    </row>
    <row r="255" spans="1:11" x14ac:dyDescent="0.25">
      <c r="A255">
        <v>1184034096</v>
      </c>
      <c r="B255" s="1">
        <v>43605</v>
      </c>
      <c r="C255" s="2">
        <v>0.81319444444444444</v>
      </c>
      <c r="D255" s="2">
        <v>8.3333333333333329E-2</v>
      </c>
      <c r="E255" s="2">
        <f t="shared" si="7"/>
        <v>0.89652777777777781</v>
      </c>
      <c r="F255" t="s">
        <v>864</v>
      </c>
      <c r="G255" t="s">
        <v>1197</v>
      </c>
      <c r="H255" t="s">
        <v>14</v>
      </c>
      <c r="I255" t="s">
        <v>44</v>
      </c>
      <c r="J255" s="3">
        <v>1.5624999999999999E-3</v>
      </c>
      <c r="K255" s="4" t="str">
        <f t="shared" si="6"/>
        <v>lundi</v>
      </c>
    </row>
    <row r="256" spans="1:11" x14ac:dyDescent="0.25">
      <c r="A256">
        <v>1174846000</v>
      </c>
      <c r="B256" s="1">
        <v>43605</v>
      </c>
      <c r="C256" s="2">
        <v>0.81319444444444444</v>
      </c>
      <c r="D256" s="2">
        <v>8.3333333333333329E-2</v>
      </c>
      <c r="E256" s="2">
        <f t="shared" si="7"/>
        <v>0.89652777777777781</v>
      </c>
      <c r="F256" t="s">
        <v>864</v>
      </c>
      <c r="G256" t="s">
        <v>1197</v>
      </c>
      <c r="H256" t="s">
        <v>14</v>
      </c>
      <c r="I256" t="s">
        <v>700</v>
      </c>
      <c r="J256" s="3">
        <v>8.1018518518518516E-5</v>
      </c>
      <c r="K256" s="4" t="str">
        <f t="shared" si="6"/>
        <v>lundi</v>
      </c>
    </row>
    <row r="257" spans="1:11" x14ac:dyDescent="0.25">
      <c r="A257">
        <v>1174845744</v>
      </c>
      <c r="B257" s="1">
        <v>43605</v>
      </c>
      <c r="C257" s="2">
        <v>0.81319444444444444</v>
      </c>
      <c r="D257" s="2">
        <v>8.3333333333333329E-2</v>
      </c>
      <c r="E257" s="2">
        <f t="shared" si="7"/>
        <v>0.89652777777777781</v>
      </c>
      <c r="F257" t="s">
        <v>864</v>
      </c>
      <c r="G257" t="s">
        <v>1197</v>
      </c>
      <c r="H257" t="s">
        <v>14</v>
      </c>
      <c r="I257" t="s">
        <v>774</v>
      </c>
      <c r="J257" s="3">
        <v>1.1921296296296296E-3</v>
      </c>
      <c r="K257" s="4" t="str">
        <f t="shared" si="6"/>
        <v>lundi</v>
      </c>
    </row>
    <row r="258" spans="1:11" x14ac:dyDescent="0.25">
      <c r="A258">
        <v>1174880816</v>
      </c>
      <c r="B258" s="1">
        <v>43605</v>
      </c>
      <c r="C258" s="2">
        <v>0.81319444444444444</v>
      </c>
      <c r="D258" s="2">
        <v>8.3333333333333329E-2</v>
      </c>
      <c r="E258" s="2">
        <f t="shared" si="7"/>
        <v>0.89652777777777781</v>
      </c>
      <c r="F258" t="s">
        <v>864</v>
      </c>
      <c r="G258" t="s">
        <v>1197</v>
      </c>
      <c r="H258" t="s">
        <v>14</v>
      </c>
      <c r="I258" t="s">
        <v>201</v>
      </c>
      <c r="J258" s="3">
        <v>8.6805555555555551E-4</v>
      </c>
      <c r="K258" s="4" t="str">
        <f t="shared" ref="K258:K321" si="8">TEXT(B258,"jjjj")</f>
        <v>lundi</v>
      </c>
    </row>
    <row r="259" spans="1:11" x14ac:dyDescent="0.25">
      <c r="A259">
        <v>1355667952</v>
      </c>
      <c r="B259" s="1">
        <v>43605</v>
      </c>
      <c r="C259" s="2">
        <v>0.81319444444444444</v>
      </c>
      <c r="D259" s="2">
        <v>8.3333333333333329E-2</v>
      </c>
      <c r="E259" s="2">
        <f t="shared" ref="E259:E322" si="9">C259+D259</f>
        <v>0.89652777777777781</v>
      </c>
      <c r="F259" t="s">
        <v>864</v>
      </c>
      <c r="G259" t="s">
        <v>1197</v>
      </c>
      <c r="H259" t="s">
        <v>52</v>
      </c>
      <c r="I259" t="s">
        <v>1205</v>
      </c>
      <c r="J259" s="3">
        <v>6.2500000000000001E-4</v>
      </c>
      <c r="K259" s="4" t="str">
        <f t="shared" si="8"/>
        <v>lundi</v>
      </c>
    </row>
    <row r="260" spans="1:11" x14ac:dyDescent="0.25">
      <c r="A260">
        <v>2781196960</v>
      </c>
      <c r="B260" s="1">
        <v>43605</v>
      </c>
      <c r="C260" s="2">
        <v>0.81319444444444444</v>
      </c>
      <c r="D260" s="2">
        <v>8.3333333333333329E-2</v>
      </c>
      <c r="E260" s="2">
        <f t="shared" si="9"/>
        <v>0.89652777777777781</v>
      </c>
      <c r="F260" t="s">
        <v>864</v>
      </c>
      <c r="G260" t="s">
        <v>1197</v>
      </c>
      <c r="H260" t="s">
        <v>14</v>
      </c>
      <c r="I260" t="s">
        <v>819</v>
      </c>
      <c r="J260" s="3">
        <v>1.2037037037037038E-3</v>
      </c>
      <c r="K260" s="4" t="str">
        <f t="shared" si="8"/>
        <v>lundi</v>
      </c>
    </row>
    <row r="261" spans="1:11" x14ac:dyDescent="0.25">
      <c r="A261">
        <v>2781223968</v>
      </c>
      <c r="B261" s="1">
        <v>43605</v>
      </c>
      <c r="C261" s="2">
        <v>0.81319444444444444</v>
      </c>
      <c r="D261" s="2">
        <v>8.3333333333333329E-2</v>
      </c>
      <c r="E261" s="2">
        <f t="shared" si="9"/>
        <v>0.89652777777777781</v>
      </c>
      <c r="F261" t="s">
        <v>864</v>
      </c>
      <c r="G261" t="s">
        <v>1197</v>
      </c>
      <c r="H261" t="s">
        <v>14</v>
      </c>
      <c r="I261" t="s">
        <v>787</v>
      </c>
      <c r="J261" s="3">
        <v>4.3981481481481481E-4</v>
      </c>
      <c r="K261" s="4" t="str">
        <f t="shared" si="8"/>
        <v>lundi</v>
      </c>
    </row>
    <row r="262" spans="1:11" x14ac:dyDescent="0.25">
      <c r="A262">
        <v>2781225376</v>
      </c>
      <c r="B262" s="1">
        <v>43605</v>
      </c>
      <c r="C262" s="2">
        <v>0.81319444444444444</v>
      </c>
      <c r="D262" s="2">
        <v>8.3333333333333329E-2</v>
      </c>
      <c r="E262" s="2">
        <f t="shared" si="9"/>
        <v>0.89652777777777781</v>
      </c>
      <c r="F262" t="s">
        <v>864</v>
      </c>
      <c r="G262" t="s">
        <v>1197</v>
      </c>
      <c r="H262" t="s">
        <v>14</v>
      </c>
      <c r="I262" t="s">
        <v>1206</v>
      </c>
      <c r="J262" s="3">
        <v>8.611111111111111E-3</v>
      </c>
      <c r="K262" s="4" t="str">
        <f t="shared" si="8"/>
        <v>lundi</v>
      </c>
    </row>
    <row r="263" spans="1:11" x14ac:dyDescent="0.25">
      <c r="A263">
        <v>1359049008</v>
      </c>
      <c r="B263" s="1">
        <v>43605</v>
      </c>
      <c r="C263" s="2">
        <v>0.82986111111111116</v>
      </c>
      <c r="D263" s="2">
        <v>8.3333333333333329E-2</v>
      </c>
      <c r="E263" s="2">
        <f t="shared" si="9"/>
        <v>0.91319444444444453</v>
      </c>
      <c r="F263" t="s">
        <v>864</v>
      </c>
      <c r="G263" t="s">
        <v>1277</v>
      </c>
      <c r="H263" t="s">
        <v>10</v>
      </c>
      <c r="I263" t="s">
        <v>286</v>
      </c>
      <c r="J263" s="3">
        <v>2.685185185185185E-3</v>
      </c>
      <c r="K263" s="4" t="str">
        <f t="shared" si="8"/>
        <v>lundi</v>
      </c>
    </row>
    <row r="264" spans="1:11" x14ac:dyDescent="0.25">
      <c r="A264">
        <v>1133558992</v>
      </c>
      <c r="B264" s="1">
        <v>43605</v>
      </c>
      <c r="C264" s="2">
        <v>0.82986111111111116</v>
      </c>
      <c r="D264" s="2">
        <v>8.3333333333333329E-2</v>
      </c>
      <c r="E264" s="2">
        <f t="shared" si="9"/>
        <v>0.91319444444444453</v>
      </c>
      <c r="F264" t="s">
        <v>864</v>
      </c>
      <c r="G264" t="s">
        <v>1277</v>
      </c>
      <c r="H264" t="s">
        <v>10</v>
      </c>
      <c r="I264" t="s">
        <v>233</v>
      </c>
      <c r="J264" s="3">
        <v>4.8726851851851856E-3</v>
      </c>
      <c r="K264" s="4" t="str">
        <f t="shared" si="8"/>
        <v>lundi</v>
      </c>
    </row>
    <row r="265" spans="1:11" x14ac:dyDescent="0.25">
      <c r="A265">
        <v>1136895168</v>
      </c>
      <c r="B265" s="1">
        <v>43605</v>
      </c>
      <c r="C265" s="2">
        <v>0.82986111111111116</v>
      </c>
      <c r="D265" s="2">
        <v>8.3333333333333329E-2</v>
      </c>
      <c r="E265" s="2">
        <f t="shared" si="9"/>
        <v>0.91319444444444453</v>
      </c>
      <c r="F265" t="s">
        <v>864</v>
      </c>
      <c r="G265" t="s">
        <v>1277</v>
      </c>
      <c r="H265" t="s">
        <v>52</v>
      </c>
      <c r="I265" t="s">
        <v>927</v>
      </c>
      <c r="J265" s="3">
        <v>9.8379629629629642E-4</v>
      </c>
      <c r="K265" s="4" t="str">
        <f t="shared" si="8"/>
        <v>lundi</v>
      </c>
    </row>
    <row r="266" spans="1:11" x14ac:dyDescent="0.25">
      <c r="A266">
        <v>1184968784</v>
      </c>
      <c r="B266" s="1">
        <v>43605</v>
      </c>
      <c r="C266" s="2">
        <v>0.82986111111111116</v>
      </c>
      <c r="D266" s="2">
        <v>8.3333333333333329E-2</v>
      </c>
      <c r="E266" s="2">
        <f t="shared" si="9"/>
        <v>0.91319444444444453</v>
      </c>
      <c r="F266" t="s">
        <v>864</v>
      </c>
      <c r="G266" t="s">
        <v>1277</v>
      </c>
      <c r="H266" t="s">
        <v>52</v>
      </c>
      <c r="I266" t="s">
        <v>614</v>
      </c>
      <c r="J266" s="3">
        <v>3.1365740740740742E-3</v>
      </c>
      <c r="K266" s="4" t="str">
        <f t="shared" si="8"/>
        <v>lundi</v>
      </c>
    </row>
    <row r="267" spans="1:11" x14ac:dyDescent="0.25">
      <c r="A267">
        <v>1130101472</v>
      </c>
      <c r="B267" s="1">
        <v>43605</v>
      </c>
      <c r="C267" s="2">
        <v>0.82986111111111116</v>
      </c>
      <c r="D267" s="2">
        <v>8.3333333333333329E-2</v>
      </c>
      <c r="E267" s="2">
        <f t="shared" si="9"/>
        <v>0.91319444444444453</v>
      </c>
      <c r="F267" t="s">
        <v>864</v>
      </c>
      <c r="G267" t="s">
        <v>1277</v>
      </c>
      <c r="H267" t="s">
        <v>10</v>
      </c>
      <c r="I267" t="s">
        <v>1282</v>
      </c>
      <c r="J267" s="3">
        <v>7.1527777777777787E-3</v>
      </c>
      <c r="K267" s="4" t="str">
        <f t="shared" si="8"/>
        <v>lundi</v>
      </c>
    </row>
    <row r="268" spans="1:11" x14ac:dyDescent="0.25">
      <c r="A268">
        <v>1183444720</v>
      </c>
      <c r="B268" s="1">
        <v>43605</v>
      </c>
      <c r="C268" s="2">
        <v>0.82986111111111116</v>
      </c>
      <c r="D268" s="2">
        <v>8.3333333333333329E-2</v>
      </c>
      <c r="E268" s="2">
        <f t="shared" si="9"/>
        <v>0.91319444444444453</v>
      </c>
      <c r="F268" t="s">
        <v>864</v>
      </c>
      <c r="G268" t="s">
        <v>1277</v>
      </c>
      <c r="H268" t="s">
        <v>10</v>
      </c>
      <c r="I268" t="s">
        <v>1283</v>
      </c>
      <c r="J268" s="3">
        <v>4.9189814814814816E-3</v>
      </c>
      <c r="K268" s="4" t="str">
        <f t="shared" si="8"/>
        <v>lundi</v>
      </c>
    </row>
    <row r="269" spans="1:11" x14ac:dyDescent="0.25">
      <c r="A269">
        <v>1135794160</v>
      </c>
      <c r="B269" s="1">
        <v>43605</v>
      </c>
      <c r="C269" s="2">
        <v>0.81527777777777777</v>
      </c>
      <c r="D269" s="2">
        <v>8.3333333333333329E-2</v>
      </c>
      <c r="E269" s="2">
        <f t="shared" si="9"/>
        <v>0.89861111111111114</v>
      </c>
      <c r="F269" t="s">
        <v>864</v>
      </c>
      <c r="G269" t="s">
        <v>1285</v>
      </c>
      <c r="H269" t="s">
        <v>14</v>
      </c>
      <c r="I269" t="s">
        <v>1279</v>
      </c>
      <c r="J269" s="3">
        <v>1.5972222222222221E-3</v>
      </c>
      <c r="K269" s="4" t="str">
        <f t="shared" si="8"/>
        <v>lundi</v>
      </c>
    </row>
    <row r="270" spans="1:11" x14ac:dyDescent="0.25">
      <c r="A270">
        <v>1135798768</v>
      </c>
      <c r="B270" s="1">
        <v>43605</v>
      </c>
      <c r="C270" s="2">
        <v>0.81527777777777777</v>
      </c>
      <c r="D270" s="2">
        <v>8.3333333333333329E-2</v>
      </c>
      <c r="E270" s="2">
        <f t="shared" si="9"/>
        <v>0.89861111111111114</v>
      </c>
      <c r="F270" t="s">
        <v>864</v>
      </c>
      <c r="G270" t="s">
        <v>1285</v>
      </c>
      <c r="H270" t="s">
        <v>14</v>
      </c>
      <c r="I270" t="s">
        <v>927</v>
      </c>
      <c r="J270" s="3">
        <v>9.8379629629629642E-4</v>
      </c>
      <c r="K270" s="4" t="str">
        <f t="shared" si="8"/>
        <v>lundi</v>
      </c>
    </row>
    <row r="271" spans="1:11" x14ac:dyDescent="0.25">
      <c r="A271">
        <v>1135738224</v>
      </c>
      <c r="B271" s="1">
        <v>43605</v>
      </c>
      <c r="C271" s="2">
        <v>0.81527777777777777</v>
      </c>
      <c r="D271" s="2">
        <v>8.3333333333333329E-2</v>
      </c>
      <c r="E271" s="2">
        <f t="shared" si="9"/>
        <v>0.89861111111111114</v>
      </c>
      <c r="F271" t="s">
        <v>864</v>
      </c>
      <c r="G271" t="s">
        <v>1285</v>
      </c>
      <c r="H271" t="s">
        <v>14</v>
      </c>
      <c r="I271" t="s">
        <v>98</v>
      </c>
      <c r="J271" s="3">
        <v>1.6782407407407406E-3</v>
      </c>
      <c r="K271" s="4" t="str">
        <f t="shared" si="8"/>
        <v>lundi</v>
      </c>
    </row>
    <row r="272" spans="1:11" x14ac:dyDescent="0.25">
      <c r="A272">
        <v>1159821088</v>
      </c>
      <c r="B272" s="1">
        <v>43605</v>
      </c>
      <c r="C272" s="2">
        <v>0.81527777777777777</v>
      </c>
      <c r="D272" s="2">
        <v>8.3333333333333329E-2</v>
      </c>
      <c r="E272" s="2">
        <f t="shared" si="9"/>
        <v>0.89861111111111114</v>
      </c>
      <c r="F272" t="s">
        <v>864</v>
      </c>
      <c r="G272" t="s">
        <v>1285</v>
      </c>
      <c r="H272" t="s">
        <v>14</v>
      </c>
      <c r="I272" t="s">
        <v>1306</v>
      </c>
      <c r="J272" s="3">
        <v>2.0486111111111113E-3</v>
      </c>
      <c r="K272" s="4" t="str">
        <f t="shared" si="8"/>
        <v>lundi</v>
      </c>
    </row>
    <row r="273" spans="1:11" x14ac:dyDescent="0.25">
      <c r="A273">
        <v>1139368016</v>
      </c>
      <c r="B273" s="1">
        <v>43605</v>
      </c>
      <c r="C273" s="2">
        <v>0.81527777777777777</v>
      </c>
      <c r="D273" s="2">
        <v>8.3333333333333329E-2</v>
      </c>
      <c r="E273" s="2">
        <f t="shared" si="9"/>
        <v>0.89861111111111114</v>
      </c>
      <c r="F273" t="s">
        <v>864</v>
      </c>
      <c r="G273" t="s">
        <v>1285</v>
      </c>
      <c r="H273" t="s">
        <v>14</v>
      </c>
      <c r="I273" t="s">
        <v>386</v>
      </c>
      <c r="J273" s="3">
        <v>6.8287037037037025E-4</v>
      </c>
      <c r="K273" s="4" t="str">
        <f t="shared" si="8"/>
        <v>lundi</v>
      </c>
    </row>
    <row r="274" spans="1:11" x14ac:dyDescent="0.25">
      <c r="A274">
        <v>1139368272</v>
      </c>
      <c r="B274" s="1">
        <v>43605</v>
      </c>
      <c r="C274" s="2">
        <v>0.81527777777777777</v>
      </c>
      <c r="D274" s="2">
        <v>8.3333333333333329E-2</v>
      </c>
      <c r="E274" s="2">
        <f t="shared" si="9"/>
        <v>0.89861111111111114</v>
      </c>
      <c r="F274" t="s">
        <v>864</v>
      </c>
      <c r="G274" t="s">
        <v>1285</v>
      </c>
      <c r="H274" t="s">
        <v>14</v>
      </c>
      <c r="I274" t="s">
        <v>925</v>
      </c>
      <c r="J274" s="3">
        <v>3.8541666666666668E-3</v>
      </c>
      <c r="K274" s="4" t="str">
        <f t="shared" si="8"/>
        <v>lundi</v>
      </c>
    </row>
    <row r="275" spans="1:11" x14ac:dyDescent="0.25">
      <c r="A275">
        <v>2783467152</v>
      </c>
      <c r="B275" s="1">
        <v>43605</v>
      </c>
      <c r="C275" s="2">
        <v>0.81527777777777777</v>
      </c>
      <c r="D275" s="2">
        <v>8.3333333333333329E-2</v>
      </c>
      <c r="E275" s="2">
        <f t="shared" si="9"/>
        <v>0.89861111111111114</v>
      </c>
      <c r="F275" t="s">
        <v>864</v>
      </c>
      <c r="G275" t="s">
        <v>1285</v>
      </c>
      <c r="H275" t="s">
        <v>14</v>
      </c>
      <c r="I275" t="s">
        <v>1177</v>
      </c>
      <c r="J275" s="3">
        <v>1.4004629629629629E-3</v>
      </c>
      <c r="K275" s="4" t="str">
        <f t="shared" si="8"/>
        <v>lundi</v>
      </c>
    </row>
    <row r="276" spans="1:11" x14ac:dyDescent="0.25">
      <c r="A276">
        <v>1086469424</v>
      </c>
      <c r="B276" s="1">
        <v>43605</v>
      </c>
      <c r="C276" s="2">
        <v>0.81527777777777777</v>
      </c>
      <c r="D276" s="2">
        <v>8.3333333333333329E-2</v>
      </c>
      <c r="E276" s="2">
        <f t="shared" si="9"/>
        <v>0.89861111111111114</v>
      </c>
      <c r="F276" t="s">
        <v>864</v>
      </c>
      <c r="G276" t="s">
        <v>1285</v>
      </c>
      <c r="H276" t="s">
        <v>14</v>
      </c>
      <c r="I276" t="s">
        <v>600</v>
      </c>
      <c r="J276" s="3">
        <v>1.4583333333333334E-3</v>
      </c>
      <c r="K276" s="4" t="str">
        <f t="shared" si="8"/>
        <v>lundi</v>
      </c>
    </row>
    <row r="277" spans="1:11" x14ac:dyDescent="0.25">
      <c r="A277">
        <v>1086493104</v>
      </c>
      <c r="B277" s="1">
        <v>43605</v>
      </c>
      <c r="C277" s="2">
        <v>0.81527777777777777</v>
      </c>
      <c r="D277" s="2">
        <v>8.3333333333333329E-2</v>
      </c>
      <c r="E277" s="2">
        <f t="shared" si="9"/>
        <v>0.89861111111111114</v>
      </c>
      <c r="F277" t="s">
        <v>864</v>
      </c>
      <c r="G277" t="s">
        <v>1285</v>
      </c>
      <c r="H277" t="s">
        <v>14</v>
      </c>
      <c r="I277" t="s">
        <v>105</v>
      </c>
      <c r="J277" s="3">
        <v>1.0532407407407407E-3</v>
      </c>
      <c r="K277" s="4" t="str">
        <f t="shared" si="8"/>
        <v>lundi</v>
      </c>
    </row>
    <row r="278" spans="1:11" x14ac:dyDescent="0.25">
      <c r="A278">
        <v>1086516656</v>
      </c>
      <c r="B278" s="1">
        <v>43605</v>
      </c>
      <c r="C278" s="2">
        <v>0.81527777777777777</v>
      </c>
      <c r="D278" s="2">
        <v>8.3333333333333329E-2</v>
      </c>
      <c r="E278" s="2">
        <f t="shared" si="9"/>
        <v>0.89861111111111114</v>
      </c>
      <c r="F278" t="s">
        <v>864</v>
      </c>
      <c r="G278" t="s">
        <v>1285</v>
      </c>
      <c r="H278" t="s">
        <v>14</v>
      </c>
      <c r="I278" t="s">
        <v>465</v>
      </c>
      <c r="J278" s="3">
        <v>4.8611111111111112E-3</v>
      </c>
      <c r="K278" s="4" t="str">
        <f t="shared" si="8"/>
        <v>lundi</v>
      </c>
    </row>
    <row r="279" spans="1:11" x14ac:dyDescent="0.25">
      <c r="A279">
        <v>1183968960</v>
      </c>
      <c r="B279" s="1">
        <v>43605</v>
      </c>
      <c r="C279" s="2">
        <v>0.81527777777777777</v>
      </c>
      <c r="D279" s="2">
        <v>8.3333333333333329E-2</v>
      </c>
      <c r="E279" s="2">
        <f t="shared" si="9"/>
        <v>0.89861111111111114</v>
      </c>
      <c r="F279" t="s">
        <v>864</v>
      </c>
      <c r="G279" t="s">
        <v>1285</v>
      </c>
      <c r="H279" t="s">
        <v>14</v>
      </c>
      <c r="I279" t="s">
        <v>1307</v>
      </c>
      <c r="J279" s="3">
        <v>4.0856481481481481E-3</v>
      </c>
      <c r="K279" s="4" t="str">
        <f t="shared" si="8"/>
        <v>lundi</v>
      </c>
    </row>
    <row r="280" spans="1:11" x14ac:dyDescent="0.25">
      <c r="A280">
        <v>1152815392</v>
      </c>
      <c r="B280" s="1">
        <v>43605</v>
      </c>
      <c r="C280" s="2">
        <v>0.83333333333333337</v>
      </c>
      <c r="D280" s="2">
        <v>8.3333333333333329E-2</v>
      </c>
      <c r="E280" s="2">
        <f t="shared" si="9"/>
        <v>0.91666666666666674</v>
      </c>
      <c r="F280" t="s">
        <v>864</v>
      </c>
      <c r="G280" t="s">
        <v>1409</v>
      </c>
      <c r="H280" t="s">
        <v>14</v>
      </c>
      <c r="I280" t="s">
        <v>593</v>
      </c>
      <c r="J280" s="3">
        <v>3.9467592592592592E-3</v>
      </c>
      <c r="K280" s="4" t="str">
        <f t="shared" si="8"/>
        <v>lundi</v>
      </c>
    </row>
    <row r="281" spans="1:11" x14ac:dyDescent="0.25">
      <c r="A281">
        <v>1350352336</v>
      </c>
      <c r="B281" s="1">
        <v>43605</v>
      </c>
      <c r="C281" s="2">
        <v>0.83333333333333337</v>
      </c>
      <c r="D281" s="2">
        <v>8.3333333333333329E-2</v>
      </c>
      <c r="E281" s="2">
        <f t="shared" si="9"/>
        <v>0.91666666666666674</v>
      </c>
      <c r="F281" t="s">
        <v>864</v>
      </c>
      <c r="G281" t="s">
        <v>1409</v>
      </c>
      <c r="H281" t="s">
        <v>14</v>
      </c>
      <c r="I281" t="s">
        <v>1094</v>
      </c>
      <c r="J281" s="3">
        <v>1.0995370370370371E-3</v>
      </c>
      <c r="K281" s="4" t="str">
        <f t="shared" si="8"/>
        <v>lundi</v>
      </c>
    </row>
    <row r="282" spans="1:11" x14ac:dyDescent="0.25">
      <c r="A282">
        <v>1350342992</v>
      </c>
      <c r="B282" s="1">
        <v>43605</v>
      </c>
      <c r="C282" s="2">
        <v>0.83333333333333337</v>
      </c>
      <c r="D282" s="2">
        <v>8.3333333333333329E-2</v>
      </c>
      <c r="E282" s="2">
        <f t="shared" si="9"/>
        <v>0.91666666666666674</v>
      </c>
      <c r="F282" t="s">
        <v>864</v>
      </c>
      <c r="G282" t="s">
        <v>1409</v>
      </c>
      <c r="H282" t="s">
        <v>14</v>
      </c>
      <c r="I282" t="s">
        <v>1419</v>
      </c>
      <c r="J282" s="3">
        <v>2.2453703703703702E-3</v>
      </c>
      <c r="K282" s="4" t="str">
        <f t="shared" si="8"/>
        <v>lundi</v>
      </c>
    </row>
    <row r="283" spans="1:11" x14ac:dyDescent="0.25">
      <c r="A283">
        <v>1363997872</v>
      </c>
      <c r="B283" s="1">
        <v>43605</v>
      </c>
      <c r="C283" s="2">
        <v>0.83333333333333337</v>
      </c>
      <c r="D283" s="2">
        <v>8.3333333333333329E-2</v>
      </c>
      <c r="E283" s="2">
        <f t="shared" si="9"/>
        <v>0.91666666666666674</v>
      </c>
      <c r="F283" t="s">
        <v>864</v>
      </c>
      <c r="G283" t="s">
        <v>1409</v>
      </c>
      <c r="H283" t="s">
        <v>14</v>
      </c>
      <c r="I283" t="s">
        <v>1263</v>
      </c>
      <c r="J283" s="3">
        <v>9.0277777777777784E-4</v>
      </c>
      <c r="K283" s="4" t="str">
        <f t="shared" si="8"/>
        <v>lundi</v>
      </c>
    </row>
    <row r="284" spans="1:11" x14ac:dyDescent="0.25">
      <c r="A284">
        <v>1160153968</v>
      </c>
      <c r="B284" s="1">
        <v>43605</v>
      </c>
      <c r="C284" s="2">
        <v>0.83333333333333337</v>
      </c>
      <c r="D284" s="2">
        <v>8.3333333333333329E-2</v>
      </c>
      <c r="E284" s="2">
        <f t="shared" si="9"/>
        <v>0.91666666666666674</v>
      </c>
      <c r="F284" t="s">
        <v>864</v>
      </c>
      <c r="G284" t="s">
        <v>1409</v>
      </c>
      <c r="H284" t="s">
        <v>14</v>
      </c>
      <c r="I284" t="s">
        <v>656</v>
      </c>
      <c r="J284" s="3">
        <v>1.3194444444444443E-3</v>
      </c>
      <c r="K284" s="4" t="str">
        <f t="shared" si="8"/>
        <v>lundi</v>
      </c>
    </row>
    <row r="285" spans="1:11" x14ac:dyDescent="0.25">
      <c r="A285">
        <v>1155578864</v>
      </c>
      <c r="B285" s="1">
        <v>43605</v>
      </c>
      <c r="C285" s="2">
        <v>0.83333333333333337</v>
      </c>
      <c r="D285" s="2">
        <v>8.3333333333333329E-2</v>
      </c>
      <c r="E285" s="2">
        <f t="shared" si="9"/>
        <v>0.91666666666666674</v>
      </c>
      <c r="F285" t="s">
        <v>864</v>
      </c>
      <c r="G285" t="s">
        <v>1409</v>
      </c>
      <c r="H285" t="s">
        <v>14</v>
      </c>
      <c r="I285" t="s">
        <v>1420</v>
      </c>
      <c r="J285" s="3">
        <v>5.115740740740741E-3</v>
      </c>
      <c r="K285" s="4" t="str">
        <f t="shared" si="8"/>
        <v>lundi</v>
      </c>
    </row>
    <row r="286" spans="1:11" x14ac:dyDescent="0.25">
      <c r="A286">
        <v>1175585264</v>
      </c>
      <c r="B286" s="1">
        <v>43605</v>
      </c>
      <c r="C286" s="2">
        <v>0.83333333333333337</v>
      </c>
      <c r="D286" s="2">
        <v>8.3333333333333329E-2</v>
      </c>
      <c r="E286" s="2">
        <f t="shared" si="9"/>
        <v>0.91666666666666674</v>
      </c>
      <c r="F286" t="s">
        <v>864</v>
      </c>
      <c r="G286" t="s">
        <v>1409</v>
      </c>
      <c r="H286" t="s">
        <v>14</v>
      </c>
      <c r="I286" t="s">
        <v>1177</v>
      </c>
      <c r="J286" s="3">
        <v>1.4004629629629629E-3</v>
      </c>
      <c r="K286" s="4" t="str">
        <f t="shared" si="8"/>
        <v>lundi</v>
      </c>
    </row>
    <row r="287" spans="1:11" x14ac:dyDescent="0.25">
      <c r="A287">
        <v>1561035440</v>
      </c>
      <c r="B287" s="1">
        <v>43605</v>
      </c>
      <c r="C287" s="2">
        <v>0.83333333333333337</v>
      </c>
      <c r="D287" s="2">
        <v>8.3333333333333329E-2</v>
      </c>
      <c r="E287" s="2">
        <f t="shared" si="9"/>
        <v>0.91666666666666674</v>
      </c>
      <c r="F287" t="s">
        <v>864</v>
      </c>
      <c r="G287" t="s">
        <v>1409</v>
      </c>
      <c r="H287" t="s">
        <v>14</v>
      </c>
      <c r="I287" t="s">
        <v>1421</v>
      </c>
      <c r="J287" s="3">
        <v>1.4351851851851854E-3</v>
      </c>
      <c r="K287" s="4" t="str">
        <f t="shared" si="8"/>
        <v>lundi</v>
      </c>
    </row>
    <row r="288" spans="1:11" x14ac:dyDescent="0.25">
      <c r="A288">
        <v>1561084592</v>
      </c>
      <c r="B288" s="1">
        <v>43605</v>
      </c>
      <c r="C288" s="2">
        <v>0.83333333333333337</v>
      </c>
      <c r="D288" s="2">
        <v>8.3333333333333329E-2</v>
      </c>
      <c r="E288" s="2">
        <f t="shared" si="9"/>
        <v>0.91666666666666674</v>
      </c>
      <c r="F288" t="s">
        <v>864</v>
      </c>
      <c r="G288" t="s">
        <v>1409</v>
      </c>
      <c r="H288" t="s">
        <v>14</v>
      </c>
      <c r="I288" t="s">
        <v>1422</v>
      </c>
      <c r="J288" s="3">
        <v>9.8495370370370369E-3</v>
      </c>
      <c r="K288" s="4" t="str">
        <f t="shared" si="8"/>
        <v>lundi</v>
      </c>
    </row>
    <row r="289" spans="1:11" x14ac:dyDescent="0.25">
      <c r="A289">
        <v>2763493296</v>
      </c>
      <c r="B289" s="1">
        <v>43605</v>
      </c>
      <c r="C289" s="2">
        <v>0.81319444444444444</v>
      </c>
      <c r="D289" s="2">
        <v>8.3333333333333329E-2</v>
      </c>
      <c r="E289" s="2">
        <f t="shared" si="9"/>
        <v>0.89652777777777781</v>
      </c>
      <c r="F289" t="s">
        <v>864</v>
      </c>
      <c r="G289" t="s">
        <v>1505</v>
      </c>
      <c r="H289" t="s">
        <v>10</v>
      </c>
      <c r="I289" t="s">
        <v>1279</v>
      </c>
      <c r="J289" s="3">
        <v>1.5972222222222221E-3</v>
      </c>
      <c r="K289" s="4" t="str">
        <f t="shared" si="8"/>
        <v>lundi</v>
      </c>
    </row>
    <row r="290" spans="1:11" x14ac:dyDescent="0.25">
      <c r="A290">
        <v>268032480</v>
      </c>
      <c r="B290" s="1">
        <v>43605</v>
      </c>
      <c r="C290" s="2">
        <v>0.81319444444444444</v>
      </c>
      <c r="D290" s="2">
        <v>8.3333333333333329E-2</v>
      </c>
      <c r="E290" s="2">
        <f t="shared" si="9"/>
        <v>0.89652777777777781</v>
      </c>
      <c r="F290" t="s">
        <v>864</v>
      </c>
      <c r="G290" t="s">
        <v>1505</v>
      </c>
      <c r="H290" t="s">
        <v>10</v>
      </c>
      <c r="I290" t="s">
        <v>723</v>
      </c>
      <c r="J290" s="3">
        <v>1.1458333333333333E-3</v>
      </c>
      <c r="K290" s="4" t="str">
        <f t="shared" si="8"/>
        <v>lundi</v>
      </c>
    </row>
    <row r="291" spans="1:11" x14ac:dyDescent="0.25">
      <c r="A291">
        <v>268030816</v>
      </c>
      <c r="B291" s="1">
        <v>43605</v>
      </c>
      <c r="C291" s="2">
        <v>0.81319444444444444</v>
      </c>
      <c r="D291" s="2">
        <v>8.3333333333333329E-2</v>
      </c>
      <c r="E291" s="2">
        <f t="shared" si="9"/>
        <v>0.89652777777777781</v>
      </c>
      <c r="F291" t="s">
        <v>864</v>
      </c>
      <c r="G291" t="s">
        <v>1505</v>
      </c>
      <c r="H291" t="s">
        <v>10</v>
      </c>
      <c r="I291" t="s">
        <v>767</v>
      </c>
      <c r="J291" s="3">
        <v>1.25E-3</v>
      </c>
      <c r="K291" s="4" t="str">
        <f t="shared" si="8"/>
        <v>lundi</v>
      </c>
    </row>
    <row r="292" spans="1:11" x14ac:dyDescent="0.25">
      <c r="A292">
        <v>1087492352</v>
      </c>
      <c r="B292" s="1">
        <v>43605</v>
      </c>
      <c r="C292" s="2">
        <v>0.81319444444444444</v>
      </c>
      <c r="D292" s="2">
        <v>8.3333333333333329E-2</v>
      </c>
      <c r="E292" s="2">
        <f t="shared" si="9"/>
        <v>0.89652777777777781</v>
      </c>
      <c r="F292" t="s">
        <v>864</v>
      </c>
      <c r="G292" t="s">
        <v>1505</v>
      </c>
      <c r="H292" t="s">
        <v>10</v>
      </c>
      <c r="I292" t="s">
        <v>656</v>
      </c>
      <c r="J292" s="3">
        <v>1.3194444444444443E-3</v>
      </c>
      <c r="K292" s="4" t="str">
        <f t="shared" si="8"/>
        <v>lundi</v>
      </c>
    </row>
    <row r="293" spans="1:11" x14ac:dyDescent="0.25">
      <c r="A293">
        <v>1158351280</v>
      </c>
      <c r="B293" s="1">
        <v>43605</v>
      </c>
      <c r="C293" s="2">
        <v>0.81874999999999998</v>
      </c>
      <c r="D293" s="2">
        <v>8.3333333333333329E-2</v>
      </c>
      <c r="E293" s="2">
        <f t="shared" si="9"/>
        <v>0.90208333333333335</v>
      </c>
      <c r="F293" t="s">
        <v>864</v>
      </c>
      <c r="G293" t="s">
        <v>1561</v>
      </c>
      <c r="H293" t="s">
        <v>14</v>
      </c>
      <c r="I293" t="s">
        <v>1582</v>
      </c>
      <c r="J293" s="3">
        <v>3.6296296296296292E-2</v>
      </c>
      <c r="K293" s="4" t="str">
        <f t="shared" si="8"/>
        <v>lundi</v>
      </c>
    </row>
    <row r="294" spans="1:11" x14ac:dyDescent="0.25">
      <c r="A294">
        <v>1135769072</v>
      </c>
      <c r="B294" s="1">
        <v>43606</v>
      </c>
      <c r="C294" s="2">
        <v>0.81388888888888899</v>
      </c>
      <c r="D294" s="2">
        <v>8.3333333333333329E-2</v>
      </c>
      <c r="E294" s="2">
        <f t="shared" si="9"/>
        <v>0.89722222222222237</v>
      </c>
      <c r="F294" t="s">
        <v>1308</v>
      </c>
      <c r="G294" t="s">
        <v>1285</v>
      </c>
      <c r="H294" t="s">
        <v>193</v>
      </c>
      <c r="I294" t="s">
        <v>314</v>
      </c>
      <c r="J294" s="3">
        <v>1.6203703703703703E-4</v>
      </c>
      <c r="K294" s="4" t="str">
        <f t="shared" si="8"/>
        <v>mardi</v>
      </c>
    </row>
    <row r="295" spans="1:11" x14ac:dyDescent="0.25">
      <c r="A295">
        <v>1135775600</v>
      </c>
      <c r="B295" s="1">
        <v>43606</v>
      </c>
      <c r="C295" s="2">
        <v>0.81388888888888899</v>
      </c>
      <c r="D295" s="2">
        <v>8.3333333333333329E-2</v>
      </c>
      <c r="E295" s="2">
        <f t="shared" si="9"/>
        <v>0.89722222222222237</v>
      </c>
      <c r="F295" t="s">
        <v>1308</v>
      </c>
      <c r="G295" t="s">
        <v>1285</v>
      </c>
      <c r="H295" t="s">
        <v>193</v>
      </c>
      <c r="I295" t="s">
        <v>1309</v>
      </c>
      <c r="J295" s="3">
        <v>5.6296296296296296E-2</v>
      </c>
      <c r="K295" s="4" t="str">
        <f t="shared" si="8"/>
        <v>mardi</v>
      </c>
    </row>
    <row r="296" spans="1:11" x14ac:dyDescent="0.25">
      <c r="A296">
        <v>1347670320</v>
      </c>
      <c r="B296" s="1">
        <v>43606</v>
      </c>
      <c r="C296" s="2">
        <v>0.8125</v>
      </c>
      <c r="D296" s="2">
        <v>8.3333333333333329E-2</v>
      </c>
      <c r="E296" s="2">
        <f t="shared" si="9"/>
        <v>0.89583333333333337</v>
      </c>
      <c r="F296" t="s">
        <v>1308</v>
      </c>
      <c r="G296" t="s">
        <v>1409</v>
      </c>
      <c r="H296" t="s">
        <v>14</v>
      </c>
      <c r="I296" t="s">
        <v>1423</v>
      </c>
      <c r="J296" s="3">
        <v>7.4131944444444445E-2</v>
      </c>
      <c r="K296" s="4" t="str">
        <f t="shared" si="8"/>
        <v>mardi</v>
      </c>
    </row>
    <row r="297" spans="1:11" x14ac:dyDescent="0.25">
      <c r="A297">
        <v>1152822944</v>
      </c>
      <c r="B297" s="1">
        <v>43606</v>
      </c>
      <c r="C297" s="2">
        <v>0.81319444444444444</v>
      </c>
      <c r="D297" s="2">
        <v>8.3333333333333329E-2</v>
      </c>
      <c r="E297" s="2">
        <f t="shared" si="9"/>
        <v>0.89652777777777781</v>
      </c>
      <c r="F297" t="s">
        <v>1308</v>
      </c>
      <c r="G297" t="s">
        <v>1480</v>
      </c>
      <c r="H297" t="s">
        <v>14</v>
      </c>
      <c r="I297" t="s">
        <v>1489</v>
      </c>
      <c r="J297" s="3">
        <v>8.1331018518518525E-2</v>
      </c>
      <c r="K297" s="4" t="str">
        <f t="shared" si="8"/>
        <v>mardi</v>
      </c>
    </row>
    <row r="298" spans="1:11" x14ac:dyDescent="0.25">
      <c r="A298">
        <v>1159799584</v>
      </c>
      <c r="B298" s="1">
        <v>43606</v>
      </c>
      <c r="C298" s="2">
        <v>0.81458333333333333</v>
      </c>
      <c r="D298" s="2">
        <v>8.3333333333333329E-2</v>
      </c>
      <c r="E298" s="2">
        <f t="shared" si="9"/>
        <v>0.8979166666666667</v>
      </c>
      <c r="F298" t="s">
        <v>1308</v>
      </c>
      <c r="G298" t="s">
        <v>1495</v>
      </c>
      <c r="H298" t="s">
        <v>14</v>
      </c>
      <c r="I298" t="s">
        <v>1504</v>
      </c>
      <c r="J298" s="3">
        <v>3.0891203703703702E-2</v>
      </c>
      <c r="K298" s="4" t="str">
        <f t="shared" si="8"/>
        <v>mardi</v>
      </c>
    </row>
    <row r="299" spans="1:11" x14ac:dyDescent="0.25">
      <c r="A299">
        <v>1564228064</v>
      </c>
      <c r="B299" s="1">
        <v>43606</v>
      </c>
      <c r="C299" s="2">
        <v>0.81458333333333333</v>
      </c>
      <c r="D299" s="2">
        <v>8.3333333333333329E-2</v>
      </c>
      <c r="E299" s="2">
        <f t="shared" si="9"/>
        <v>0.8979166666666667</v>
      </c>
      <c r="F299" t="s">
        <v>1308</v>
      </c>
      <c r="G299" t="s">
        <v>1505</v>
      </c>
      <c r="H299" t="s">
        <v>10</v>
      </c>
      <c r="I299" t="s">
        <v>1530</v>
      </c>
      <c r="J299" s="3">
        <v>1.4675925925925926E-2</v>
      </c>
      <c r="K299" s="4" t="str">
        <f t="shared" si="8"/>
        <v>mardi</v>
      </c>
    </row>
    <row r="300" spans="1:11" x14ac:dyDescent="0.25">
      <c r="A300">
        <v>1564114272</v>
      </c>
      <c r="B300" s="1">
        <v>43606</v>
      </c>
      <c r="C300" s="2">
        <v>0.8125</v>
      </c>
      <c r="D300" s="2">
        <v>8.3333333333333329E-2</v>
      </c>
      <c r="E300" s="2">
        <f t="shared" si="9"/>
        <v>0.89583333333333337</v>
      </c>
      <c r="F300" t="s">
        <v>1308</v>
      </c>
      <c r="G300" t="s">
        <v>1541</v>
      </c>
      <c r="H300" t="s">
        <v>14</v>
      </c>
      <c r="I300" t="s">
        <v>1550</v>
      </c>
      <c r="J300" s="3">
        <v>2.9236111111111112E-2</v>
      </c>
      <c r="K300" s="4" t="str">
        <f t="shared" si="8"/>
        <v>mardi</v>
      </c>
    </row>
    <row r="301" spans="1:11" x14ac:dyDescent="0.25">
      <c r="A301">
        <v>1135735280</v>
      </c>
      <c r="B301" s="1">
        <v>43607</v>
      </c>
      <c r="C301" s="2">
        <v>0.81388888888888899</v>
      </c>
      <c r="D301" s="2">
        <v>8.3333333333333329E-2</v>
      </c>
      <c r="E301" s="2">
        <f t="shared" si="9"/>
        <v>0.89722222222222237</v>
      </c>
      <c r="F301" t="s">
        <v>864</v>
      </c>
      <c r="G301" t="s">
        <v>1285</v>
      </c>
      <c r="H301" t="s">
        <v>14</v>
      </c>
      <c r="I301" t="s">
        <v>1310</v>
      </c>
      <c r="J301" s="3">
        <v>5.2499999999999998E-2</v>
      </c>
      <c r="K301" s="4" t="str">
        <f t="shared" si="8"/>
        <v>mercredi</v>
      </c>
    </row>
    <row r="302" spans="1:11" x14ac:dyDescent="0.25">
      <c r="A302">
        <v>291912176</v>
      </c>
      <c r="B302" s="1">
        <v>43607</v>
      </c>
      <c r="C302" s="2">
        <v>0.8340277777777777</v>
      </c>
      <c r="D302" s="2">
        <v>8.3333333333333329E-2</v>
      </c>
      <c r="E302" s="2">
        <f t="shared" si="9"/>
        <v>0.91736111111111107</v>
      </c>
      <c r="F302" t="s">
        <v>864</v>
      </c>
      <c r="G302" t="s">
        <v>1409</v>
      </c>
      <c r="H302" t="s">
        <v>14</v>
      </c>
      <c r="I302" t="s">
        <v>1424</v>
      </c>
      <c r="J302" s="3">
        <v>3.1099537037037037E-2</v>
      </c>
      <c r="K302" s="4" t="str">
        <f t="shared" si="8"/>
        <v>mercredi</v>
      </c>
    </row>
    <row r="303" spans="1:11" x14ac:dyDescent="0.25">
      <c r="A303">
        <v>1158384176</v>
      </c>
      <c r="B303" s="1">
        <v>43607</v>
      </c>
      <c r="C303" s="2">
        <v>0.81388888888888899</v>
      </c>
      <c r="D303" s="2">
        <v>8.3333333333333329E-2</v>
      </c>
      <c r="E303" s="2">
        <f t="shared" si="9"/>
        <v>0.89722222222222237</v>
      </c>
      <c r="F303" t="s">
        <v>864</v>
      </c>
      <c r="G303" t="s">
        <v>1561</v>
      </c>
      <c r="H303" t="s">
        <v>14</v>
      </c>
      <c r="I303" t="s">
        <v>1551</v>
      </c>
      <c r="J303" s="3">
        <v>5.2546296296296292E-2</v>
      </c>
      <c r="K303" s="4" t="str">
        <f t="shared" si="8"/>
        <v>mercredi</v>
      </c>
    </row>
    <row r="304" spans="1:11" x14ac:dyDescent="0.25">
      <c r="A304">
        <v>1401184496</v>
      </c>
      <c r="B304" s="1">
        <v>43608</v>
      </c>
      <c r="C304" s="2">
        <v>0.83194444444444438</v>
      </c>
      <c r="D304" s="2">
        <v>8.3333333333333329E-2</v>
      </c>
      <c r="E304" s="2">
        <f t="shared" si="9"/>
        <v>0.91527777777777775</v>
      </c>
      <c r="F304" t="s">
        <v>864</v>
      </c>
      <c r="G304" t="s">
        <v>979</v>
      </c>
      <c r="H304" t="s">
        <v>14</v>
      </c>
      <c r="I304" t="s">
        <v>932</v>
      </c>
      <c r="J304" s="3">
        <v>1.2013888888888888E-2</v>
      </c>
      <c r="K304" s="4" t="str">
        <f t="shared" si="8"/>
        <v>jeudi</v>
      </c>
    </row>
    <row r="305" spans="1:11" x14ac:dyDescent="0.25">
      <c r="A305">
        <v>1349301920</v>
      </c>
      <c r="B305" s="1">
        <v>43608</v>
      </c>
      <c r="C305" s="2">
        <v>0.83194444444444438</v>
      </c>
      <c r="D305" s="2">
        <v>8.3333333333333329E-2</v>
      </c>
      <c r="E305" s="2">
        <f t="shared" si="9"/>
        <v>0.91527777777777775</v>
      </c>
      <c r="F305" t="s">
        <v>864</v>
      </c>
      <c r="G305" t="s">
        <v>979</v>
      </c>
      <c r="H305" t="s">
        <v>14</v>
      </c>
      <c r="I305" t="s">
        <v>980</v>
      </c>
      <c r="J305" s="3">
        <v>2.0011574074074074E-2</v>
      </c>
      <c r="K305" s="4" t="str">
        <f t="shared" si="8"/>
        <v>jeudi</v>
      </c>
    </row>
    <row r="306" spans="1:11" x14ac:dyDescent="0.25">
      <c r="A306">
        <v>1181169744</v>
      </c>
      <c r="B306" s="1">
        <v>43608</v>
      </c>
      <c r="C306" s="2">
        <v>0.81527777777777777</v>
      </c>
      <c r="D306" s="2">
        <v>8.3333333333333329E-2</v>
      </c>
      <c r="E306" s="2">
        <f t="shared" si="9"/>
        <v>0.89861111111111114</v>
      </c>
      <c r="F306" t="s">
        <v>864</v>
      </c>
      <c r="G306" t="s">
        <v>1285</v>
      </c>
      <c r="H306" t="s">
        <v>14</v>
      </c>
      <c r="I306" t="s">
        <v>1311</v>
      </c>
      <c r="J306" s="3">
        <v>7.778935185185186E-2</v>
      </c>
      <c r="K306" s="4" t="str">
        <f t="shared" si="8"/>
        <v>jeudi</v>
      </c>
    </row>
    <row r="307" spans="1:11" x14ac:dyDescent="0.25">
      <c r="A307">
        <v>1135808752</v>
      </c>
      <c r="B307" s="1">
        <v>43608</v>
      </c>
      <c r="C307" s="2">
        <v>0.8340277777777777</v>
      </c>
      <c r="D307" s="2">
        <v>8.3333333333333329E-2</v>
      </c>
      <c r="E307" s="2">
        <f t="shared" si="9"/>
        <v>0.91736111111111107</v>
      </c>
      <c r="F307" t="s">
        <v>864</v>
      </c>
      <c r="G307" t="s">
        <v>1409</v>
      </c>
      <c r="H307" t="s">
        <v>14</v>
      </c>
      <c r="I307" t="s">
        <v>1425</v>
      </c>
      <c r="J307" s="3">
        <v>2.0949074074074075E-2</v>
      </c>
      <c r="K307" s="4" t="str">
        <f t="shared" si="8"/>
        <v>jeudi</v>
      </c>
    </row>
    <row r="308" spans="1:11" x14ac:dyDescent="0.25">
      <c r="A308">
        <v>1135779696</v>
      </c>
      <c r="B308" s="1">
        <v>43608</v>
      </c>
      <c r="C308" s="2">
        <v>0.85763888888888884</v>
      </c>
      <c r="D308" s="2">
        <v>8.3333333333333329E-2</v>
      </c>
      <c r="E308" s="2">
        <f t="shared" si="9"/>
        <v>0.94097222222222221</v>
      </c>
      <c r="F308" t="s">
        <v>864</v>
      </c>
      <c r="G308" t="s">
        <v>1409</v>
      </c>
      <c r="H308" t="s">
        <v>14</v>
      </c>
      <c r="I308" t="s">
        <v>1426</v>
      </c>
      <c r="J308" s="3">
        <v>4.3657407407407402E-2</v>
      </c>
      <c r="K308" s="4" t="str">
        <f t="shared" si="8"/>
        <v>jeudi</v>
      </c>
    </row>
    <row r="309" spans="1:11" x14ac:dyDescent="0.25">
      <c r="A309">
        <v>1165390480</v>
      </c>
      <c r="B309" s="1">
        <v>43608</v>
      </c>
      <c r="C309" s="2">
        <v>0.81527777777777777</v>
      </c>
      <c r="D309" s="2">
        <v>8.3333333333333329E-2</v>
      </c>
      <c r="E309" s="2">
        <f t="shared" si="9"/>
        <v>0.89861111111111114</v>
      </c>
      <c r="F309" t="s">
        <v>864</v>
      </c>
      <c r="G309" t="s">
        <v>1561</v>
      </c>
      <c r="H309" t="s">
        <v>14</v>
      </c>
      <c r="I309" t="s">
        <v>1583</v>
      </c>
      <c r="J309" s="3">
        <v>5.8680555555555548E-2</v>
      </c>
      <c r="K309" s="4" t="str">
        <f t="shared" si="8"/>
        <v>jeudi</v>
      </c>
    </row>
    <row r="310" spans="1:11" x14ac:dyDescent="0.25">
      <c r="A310">
        <v>1133655040</v>
      </c>
      <c r="B310" s="1">
        <v>43609</v>
      </c>
      <c r="C310" s="2">
        <v>0.7944444444444444</v>
      </c>
      <c r="D310" s="2">
        <v>8.3333333333333329E-2</v>
      </c>
      <c r="E310" s="2">
        <f t="shared" si="9"/>
        <v>0.87777777777777777</v>
      </c>
      <c r="F310" t="s">
        <v>981</v>
      </c>
      <c r="G310" t="s">
        <v>979</v>
      </c>
      <c r="H310" t="s">
        <v>14</v>
      </c>
      <c r="I310" t="s">
        <v>591</v>
      </c>
      <c r="J310" s="3">
        <v>4.8611111111111104E-4</v>
      </c>
      <c r="K310" s="4" t="str">
        <f t="shared" si="8"/>
        <v>vendredi</v>
      </c>
    </row>
    <row r="311" spans="1:11" x14ac:dyDescent="0.25">
      <c r="A311">
        <v>1133650560</v>
      </c>
      <c r="B311" s="1">
        <v>43609</v>
      </c>
      <c r="C311" s="2">
        <v>0.7944444444444444</v>
      </c>
      <c r="D311" s="2">
        <v>8.3333333333333329E-2</v>
      </c>
      <c r="E311" s="2">
        <f t="shared" si="9"/>
        <v>0.87777777777777777</v>
      </c>
      <c r="F311" t="s">
        <v>981</v>
      </c>
      <c r="G311" t="s">
        <v>979</v>
      </c>
      <c r="H311" t="s">
        <v>14</v>
      </c>
      <c r="I311" t="s">
        <v>714</v>
      </c>
      <c r="J311" s="3">
        <v>8.564814814814815E-4</v>
      </c>
      <c r="K311" s="4" t="str">
        <f t="shared" si="8"/>
        <v>vendredi</v>
      </c>
    </row>
    <row r="312" spans="1:11" x14ac:dyDescent="0.25">
      <c r="A312">
        <v>1133648000</v>
      </c>
      <c r="B312" s="1">
        <v>43609</v>
      </c>
      <c r="C312" s="2">
        <v>0.7944444444444444</v>
      </c>
      <c r="D312" s="2">
        <v>8.3333333333333329E-2</v>
      </c>
      <c r="E312" s="2">
        <f t="shared" si="9"/>
        <v>0.87777777777777777</v>
      </c>
      <c r="F312" t="s">
        <v>981</v>
      </c>
      <c r="G312" t="s">
        <v>979</v>
      </c>
      <c r="H312" t="s">
        <v>14</v>
      </c>
      <c r="I312" t="s">
        <v>906</v>
      </c>
      <c r="J312" s="3">
        <v>3.5069444444444445E-3</v>
      </c>
      <c r="K312" s="4" t="str">
        <f t="shared" si="8"/>
        <v>vendredi</v>
      </c>
    </row>
    <row r="313" spans="1:11" x14ac:dyDescent="0.25">
      <c r="A313">
        <v>1133655296</v>
      </c>
      <c r="B313" s="1">
        <v>43609</v>
      </c>
      <c r="C313" s="2">
        <v>0.7944444444444444</v>
      </c>
      <c r="D313" s="2">
        <v>8.3333333333333329E-2</v>
      </c>
      <c r="E313" s="2">
        <f t="shared" si="9"/>
        <v>0.87777777777777777</v>
      </c>
      <c r="F313" t="s">
        <v>981</v>
      </c>
      <c r="G313" t="s">
        <v>979</v>
      </c>
      <c r="H313" t="s">
        <v>14</v>
      </c>
      <c r="I313" t="s">
        <v>982</v>
      </c>
      <c r="J313" s="3">
        <v>4.099537037037037E-2</v>
      </c>
      <c r="K313" s="4" t="str">
        <f t="shared" si="8"/>
        <v>vendredi</v>
      </c>
    </row>
    <row r="314" spans="1:11" x14ac:dyDescent="0.25">
      <c r="A314">
        <v>1351880160</v>
      </c>
      <c r="B314" s="1">
        <v>43609</v>
      </c>
      <c r="C314" s="2">
        <v>0.82361111111111107</v>
      </c>
      <c r="D314" s="2">
        <v>8.3333333333333329E-2</v>
      </c>
      <c r="E314" s="2">
        <f t="shared" si="9"/>
        <v>0.90694444444444444</v>
      </c>
      <c r="F314" t="s">
        <v>1312</v>
      </c>
      <c r="G314" t="s">
        <v>1285</v>
      </c>
      <c r="H314" t="s">
        <v>14</v>
      </c>
      <c r="I314" t="s">
        <v>1313</v>
      </c>
      <c r="J314" s="3">
        <v>5.6574074074074075E-2</v>
      </c>
      <c r="K314" s="4" t="str">
        <f t="shared" si="8"/>
        <v>vendredi</v>
      </c>
    </row>
    <row r="315" spans="1:11" x14ac:dyDescent="0.25">
      <c r="A315">
        <v>1144040736</v>
      </c>
      <c r="B315" s="1">
        <v>43609</v>
      </c>
      <c r="C315" s="2">
        <v>0.82638888888888884</v>
      </c>
      <c r="D315" s="2">
        <v>8.3333333333333329E-2</v>
      </c>
      <c r="E315" s="2">
        <f t="shared" si="9"/>
        <v>0.90972222222222221</v>
      </c>
      <c r="F315" t="s">
        <v>1312</v>
      </c>
      <c r="G315" t="s">
        <v>1409</v>
      </c>
      <c r="H315" t="s">
        <v>14</v>
      </c>
      <c r="I315" t="s">
        <v>1427</v>
      </c>
      <c r="J315" s="3">
        <v>5.8993055555555556E-2</v>
      </c>
      <c r="K315" s="4" t="str">
        <f t="shared" si="8"/>
        <v>vendredi</v>
      </c>
    </row>
    <row r="316" spans="1:11" x14ac:dyDescent="0.25">
      <c r="A316">
        <v>1152794528</v>
      </c>
      <c r="B316" s="1">
        <v>43609</v>
      </c>
      <c r="C316" s="2">
        <v>0.85069444444444453</v>
      </c>
      <c r="D316" s="2">
        <v>8.3333333333333329E-2</v>
      </c>
      <c r="E316" s="2">
        <f t="shared" si="9"/>
        <v>0.9340277777777779</v>
      </c>
      <c r="F316" t="s">
        <v>1312</v>
      </c>
      <c r="G316" t="s">
        <v>1505</v>
      </c>
      <c r="H316" t="s">
        <v>10</v>
      </c>
      <c r="I316" t="s">
        <v>378</v>
      </c>
      <c r="J316" s="3">
        <v>5.7129629629629634E-2</v>
      </c>
      <c r="K316" s="4" t="str">
        <f t="shared" si="8"/>
        <v>vendredi</v>
      </c>
    </row>
    <row r="317" spans="1:11" x14ac:dyDescent="0.25">
      <c r="A317">
        <v>1564200416</v>
      </c>
      <c r="B317" s="1">
        <v>43609</v>
      </c>
      <c r="C317" s="2">
        <v>0.79583333333333339</v>
      </c>
      <c r="D317" s="2">
        <v>8.3333333333333329E-2</v>
      </c>
      <c r="E317" s="2">
        <f t="shared" si="9"/>
        <v>0.87916666666666676</v>
      </c>
      <c r="F317" t="s">
        <v>981</v>
      </c>
      <c r="G317" t="s">
        <v>1561</v>
      </c>
      <c r="H317" t="s">
        <v>14</v>
      </c>
      <c r="I317" t="s">
        <v>330</v>
      </c>
      <c r="J317" s="3">
        <v>1.273148148148148E-4</v>
      </c>
      <c r="K317" s="4" t="str">
        <f t="shared" si="8"/>
        <v>vendredi</v>
      </c>
    </row>
    <row r="318" spans="1:11" x14ac:dyDescent="0.25">
      <c r="A318">
        <v>1564194400</v>
      </c>
      <c r="B318" s="1">
        <v>43609</v>
      </c>
      <c r="C318" s="2">
        <v>0.79583333333333339</v>
      </c>
      <c r="D318" s="2">
        <v>8.3333333333333329E-2</v>
      </c>
      <c r="E318" s="2">
        <f t="shared" si="9"/>
        <v>0.87916666666666676</v>
      </c>
      <c r="F318" t="s">
        <v>981</v>
      </c>
      <c r="G318" t="s">
        <v>1561</v>
      </c>
      <c r="H318" t="s">
        <v>14</v>
      </c>
      <c r="I318" t="s">
        <v>1584</v>
      </c>
      <c r="J318" s="3">
        <v>2.585648148148148E-2</v>
      </c>
      <c r="K318" s="4" t="str">
        <f t="shared" si="8"/>
        <v>vendredi</v>
      </c>
    </row>
    <row r="319" spans="1:11" x14ac:dyDescent="0.25">
      <c r="A319">
        <v>1158376880</v>
      </c>
      <c r="B319" s="1">
        <v>43609</v>
      </c>
      <c r="C319" s="2">
        <v>0.82361111111111107</v>
      </c>
      <c r="D319" s="2">
        <v>8.3333333333333329E-2</v>
      </c>
      <c r="E319" s="2">
        <f t="shared" si="9"/>
        <v>0.90694444444444444</v>
      </c>
      <c r="F319" t="s">
        <v>1312</v>
      </c>
      <c r="G319" t="s">
        <v>1561</v>
      </c>
      <c r="H319" t="s">
        <v>14</v>
      </c>
      <c r="I319" t="s">
        <v>1585</v>
      </c>
      <c r="J319" s="3">
        <v>5.783564814814815E-2</v>
      </c>
      <c r="K319" s="4" t="str">
        <f t="shared" si="8"/>
        <v>vendredi</v>
      </c>
    </row>
    <row r="320" spans="1:11" x14ac:dyDescent="0.25">
      <c r="A320">
        <v>1188359040</v>
      </c>
      <c r="B320" s="1">
        <v>43611</v>
      </c>
      <c r="C320" s="2">
        <v>0.83611111111111114</v>
      </c>
      <c r="D320" s="2">
        <v>8.3333333333333329E-2</v>
      </c>
      <c r="E320" s="2">
        <f t="shared" si="9"/>
        <v>0.91944444444444451</v>
      </c>
      <c r="F320" t="s">
        <v>981</v>
      </c>
      <c r="G320" t="s">
        <v>1409</v>
      </c>
      <c r="H320" t="s">
        <v>14</v>
      </c>
      <c r="I320" t="s">
        <v>1428</v>
      </c>
      <c r="J320" s="3">
        <v>3.3055555555555553E-2</v>
      </c>
      <c r="K320" s="4" t="str">
        <f t="shared" si="8"/>
        <v>dimanche</v>
      </c>
    </row>
    <row r="321" spans="1:11" x14ac:dyDescent="0.25">
      <c r="A321">
        <v>1560549712</v>
      </c>
      <c r="B321" s="1">
        <v>43611</v>
      </c>
      <c r="C321" s="2">
        <v>0.83194444444444438</v>
      </c>
      <c r="D321" s="2">
        <v>8.3333333333333329E-2</v>
      </c>
      <c r="E321" s="2">
        <f t="shared" si="9"/>
        <v>0.91527777777777775</v>
      </c>
      <c r="F321" t="s">
        <v>981</v>
      </c>
      <c r="G321" t="s">
        <v>1561</v>
      </c>
      <c r="H321" t="s">
        <v>14</v>
      </c>
      <c r="I321" t="s">
        <v>1334</v>
      </c>
      <c r="J321" s="3">
        <v>6.5972222222222213E-4</v>
      </c>
      <c r="K321" s="4" t="str">
        <f t="shared" si="8"/>
        <v>dimanche</v>
      </c>
    </row>
    <row r="322" spans="1:11" x14ac:dyDescent="0.25">
      <c r="A322">
        <v>1403026048</v>
      </c>
      <c r="B322" s="1">
        <v>43612</v>
      </c>
      <c r="C322" s="2">
        <v>0.80347222222222225</v>
      </c>
      <c r="D322" s="2">
        <v>8.3333333333333329E-2</v>
      </c>
      <c r="E322" s="2">
        <f t="shared" si="9"/>
        <v>0.88680555555555562</v>
      </c>
      <c r="F322" t="s">
        <v>864</v>
      </c>
      <c r="G322" t="s">
        <v>865</v>
      </c>
      <c r="H322" t="s">
        <v>14</v>
      </c>
      <c r="I322" t="s">
        <v>866</v>
      </c>
      <c r="J322" s="3">
        <v>2.2465277777777778E-2</v>
      </c>
      <c r="K322" s="4" t="str">
        <f t="shared" ref="K322:K385" si="10">TEXT(B322,"jjjj")</f>
        <v>lundi</v>
      </c>
    </row>
    <row r="323" spans="1:11" x14ac:dyDescent="0.25">
      <c r="A323">
        <v>1150467840</v>
      </c>
      <c r="B323" s="1">
        <v>43612</v>
      </c>
      <c r="C323" s="2">
        <v>0.80347222222222225</v>
      </c>
      <c r="D323" s="2">
        <v>8.3333333333333329E-2</v>
      </c>
      <c r="E323" s="2">
        <f t="shared" ref="E323:E386" si="11">C323+D323</f>
        <v>0.88680555555555562</v>
      </c>
      <c r="F323" t="s">
        <v>864</v>
      </c>
      <c r="G323" t="s">
        <v>865</v>
      </c>
      <c r="H323" t="s">
        <v>14</v>
      </c>
      <c r="I323" t="s">
        <v>867</v>
      </c>
      <c r="J323" s="3">
        <v>7.4884259259259262E-3</v>
      </c>
      <c r="K323" s="4" t="str">
        <f t="shared" si="10"/>
        <v>lundi</v>
      </c>
    </row>
    <row r="324" spans="1:11" x14ac:dyDescent="0.25">
      <c r="A324">
        <v>1160980592</v>
      </c>
      <c r="B324" s="1">
        <v>43612</v>
      </c>
      <c r="C324" s="2">
        <v>0.83958333333333324</v>
      </c>
      <c r="D324" s="2">
        <v>8.3333333333333329E-2</v>
      </c>
      <c r="E324" s="2">
        <f t="shared" si="11"/>
        <v>0.92291666666666661</v>
      </c>
      <c r="F324" t="s">
        <v>864</v>
      </c>
      <c r="G324" t="s">
        <v>865</v>
      </c>
      <c r="H324" t="s">
        <v>14</v>
      </c>
      <c r="I324" t="s">
        <v>830</v>
      </c>
      <c r="J324" s="3">
        <v>3.3101851851851851E-3</v>
      </c>
      <c r="K324" s="4" t="str">
        <f t="shared" si="10"/>
        <v>lundi</v>
      </c>
    </row>
    <row r="325" spans="1:11" x14ac:dyDescent="0.25">
      <c r="A325">
        <v>1160982128</v>
      </c>
      <c r="B325" s="1">
        <v>43612</v>
      </c>
      <c r="C325" s="2">
        <v>0.83958333333333324</v>
      </c>
      <c r="D325" s="2">
        <v>8.3333333333333329E-2</v>
      </c>
      <c r="E325" s="2">
        <f t="shared" si="11"/>
        <v>0.92291666666666661</v>
      </c>
      <c r="F325" t="s">
        <v>864</v>
      </c>
      <c r="G325" t="s">
        <v>865</v>
      </c>
      <c r="H325" t="s">
        <v>14</v>
      </c>
      <c r="I325" t="s">
        <v>734</v>
      </c>
      <c r="J325" s="3">
        <v>2.5462962962962961E-4</v>
      </c>
      <c r="K325" s="4" t="str">
        <f t="shared" si="10"/>
        <v>lundi</v>
      </c>
    </row>
    <row r="326" spans="1:11" x14ac:dyDescent="0.25">
      <c r="A326">
        <v>1160983792</v>
      </c>
      <c r="B326" s="1">
        <v>43612</v>
      </c>
      <c r="C326" s="2">
        <v>0.83958333333333324</v>
      </c>
      <c r="D326" s="2">
        <v>8.3333333333333329E-2</v>
      </c>
      <c r="E326" s="2">
        <f t="shared" si="11"/>
        <v>0.92291666666666661</v>
      </c>
      <c r="F326" t="s">
        <v>864</v>
      </c>
      <c r="G326" t="s">
        <v>865</v>
      </c>
      <c r="H326" t="s">
        <v>14</v>
      </c>
      <c r="I326" t="s">
        <v>868</v>
      </c>
      <c r="J326" s="3">
        <v>6.4004629629629628E-3</v>
      </c>
      <c r="K326" s="4" t="str">
        <f t="shared" si="10"/>
        <v>lundi</v>
      </c>
    </row>
    <row r="327" spans="1:11" x14ac:dyDescent="0.25">
      <c r="A327">
        <v>1401873648</v>
      </c>
      <c r="B327" s="1">
        <v>43612</v>
      </c>
      <c r="C327" s="2">
        <v>0.83333333333333337</v>
      </c>
      <c r="D327" s="2">
        <v>8.3333333333333329E-2</v>
      </c>
      <c r="E327" s="2">
        <f t="shared" si="11"/>
        <v>0.91666666666666674</v>
      </c>
      <c r="F327" t="s">
        <v>864</v>
      </c>
      <c r="G327" t="s">
        <v>1197</v>
      </c>
      <c r="H327" t="s">
        <v>14</v>
      </c>
      <c r="I327" t="s">
        <v>1207</v>
      </c>
      <c r="J327" s="3">
        <v>3.5763888888888894E-3</v>
      </c>
      <c r="K327" s="4" t="str">
        <f t="shared" si="10"/>
        <v>lundi</v>
      </c>
    </row>
    <row r="328" spans="1:11" x14ac:dyDescent="0.25">
      <c r="A328">
        <v>1401867120</v>
      </c>
      <c r="B328" s="1">
        <v>43612</v>
      </c>
      <c r="C328" s="2">
        <v>0.83333333333333337</v>
      </c>
      <c r="D328" s="2">
        <v>8.3333333333333329E-2</v>
      </c>
      <c r="E328" s="2">
        <f t="shared" si="11"/>
        <v>0.91666666666666674</v>
      </c>
      <c r="F328" t="s">
        <v>864</v>
      </c>
      <c r="G328" t="s">
        <v>1197</v>
      </c>
      <c r="H328" t="s">
        <v>14</v>
      </c>
      <c r="I328" t="s">
        <v>455</v>
      </c>
      <c r="J328" s="3">
        <v>6.2037037037037043E-3</v>
      </c>
      <c r="K328" s="4" t="str">
        <f t="shared" si="10"/>
        <v>lundi</v>
      </c>
    </row>
    <row r="329" spans="1:11" x14ac:dyDescent="0.25">
      <c r="A329">
        <v>1135790832</v>
      </c>
      <c r="B329" s="1">
        <v>43612</v>
      </c>
      <c r="C329" s="2">
        <v>0.80138888888888893</v>
      </c>
      <c r="D329" s="2">
        <v>8.3333333333333329E-2</v>
      </c>
      <c r="E329" s="2">
        <f t="shared" si="11"/>
        <v>0.8847222222222223</v>
      </c>
      <c r="F329" t="s">
        <v>864</v>
      </c>
      <c r="G329" t="s">
        <v>1285</v>
      </c>
      <c r="H329" t="s">
        <v>14</v>
      </c>
      <c r="I329" t="s">
        <v>1314</v>
      </c>
      <c r="J329" s="3">
        <v>3.9791666666666663E-2</v>
      </c>
      <c r="K329" s="4" t="str">
        <f t="shared" si="10"/>
        <v>lundi</v>
      </c>
    </row>
    <row r="330" spans="1:11" x14ac:dyDescent="0.25">
      <c r="A330">
        <v>1409997904</v>
      </c>
      <c r="B330" s="1">
        <v>43612</v>
      </c>
      <c r="C330" s="2">
        <v>0.7993055555555556</v>
      </c>
      <c r="D330" s="2">
        <v>8.3333333333333329E-2</v>
      </c>
      <c r="E330" s="2">
        <f t="shared" si="11"/>
        <v>0.88263888888888897</v>
      </c>
      <c r="F330" t="s">
        <v>864</v>
      </c>
      <c r="G330" t="s">
        <v>1561</v>
      </c>
      <c r="H330" t="s">
        <v>14</v>
      </c>
      <c r="I330" t="s">
        <v>1586</v>
      </c>
      <c r="J330" s="3">
        <v>4.9375000000000002E-2</v>
      </c>
      <c r="K330" s="4" t="str">
        <f t="shared" si="10"/>
        <v>lundi</v>
      </c>
    </row>
    <row r="331" spans="1:11" x14ac:dyDescent="0.25">
      <c r="A331">
        <v>1141882688</v>
      </c>
      <c r="B331" s="1">
        <v>43613</v>
      </c>
      <c r="C331" s="2">
        <v>0.80138888888888893</v>
      </c>
      <c r="D331" s="2">
        <v>8.3333333333333329E-2</v>
      </c>
      <c r="E331" s="2">
        <f t="shared" si="11"/>
        <v>0.8847222222222223</v>
      </c>
      <c r="F331" t="s">
        <v>983</v>
      </c>
      <c r="G331" t="s">
        <v>1285</v>
      </c>
      <c r="H331" t="s">
        <v>14</v>
      </c>
      <c r="I331" t="s">
        <v>1315</v>
      </c>
      <c r="J331" s="3">
        <v>1.4525462962962964E-2</v>
      </c>
      <c r="K331" s="4" t="str">
        <f t="shared" si="10"/>
        <v>mardi</v>
      </c>
    </row>
    <row r="332" spans="1:11" x14ac:dyDescent="0.25">
      <c r="A332">
        <v>1355614800</v>
      </c>
      <c r="B332" s="1">
        <v>43613</v>
      </c>
      <c r="C332" s="2">
        <v>0.80138888888888893</v>
      </c>
      <c r="D332" s="2">
        <v>8.3333333333333329E-2</v>
      </c>
      <c r="E332" s="2">
        <f t="shared" si="11"/>
        <v>0.8847222222222223</v>
      </c>
      <c r="F332" t="s">
        <v>983</v>
      </c>
      <c r="G332" t="s">
        <v>1285</v>
      </c>
      <c r="H332" t="s">
        <v>14</v>
      </c>
      <c r="I332" t="s">
        <v>1316</v>
      </c>
      <c r="J332" s="3">
        <v>6.761574074074074E-2</v>
      </c>
      <c r="K332" s="4" t="str">
        <f t="shared" si="10"/>
        <v>mardi</v>
      </c>
    </row>
    <row r="333" spans="1:11" x14ac:dyDescent="0.25">
      <c r="A333">
        <v>1340521648</v>
      </c>
      <c r="B333" s="1">
        <v>43613</v>
      </c>
      <c r="C333" s="2">
        <v>0.80625000000000002</v>
      </c>
      <c r="D333" s="2">
        <v>8.3333333333333329E-2</v>
      </c>
      <c r="E333" s="2">
        <f t="shared" si="11"/>
        <v>0.88958333333333339</v>
      </c>
      <c r="F333" t="s">
        <v>983</v>
      </c>
      <c r="G333" t="s">
        <v>1409</v>
      </c>
      <c r="H333" t="s">
        <v>14</v>
      </c>
      <c r="I333" t="s">
        <v>1429</v>
      </c>
      <c r="J333" s="3">
        <v>8.2870370370370372E-3</v>
      </c>
      <c r="K333" s="4" t="str">
        <f t="shared" si="10"/>
        <v>mardi</v>
      </c>
    </row>
    <row r="334" spans="1:11" x14ac:dyDescent="0.25">
      <c r="A334">
        <v>1184480752</v>
      </c>
      <c r="B334" s="1">
        <v>43613</v>
      </c>
      <c r="C334" s="2">
        <v>0.80625000000000002</v>
      </c>
      <c r="D334" s="2">
        <v>8.3333333333333329E-2</v>
      </c>
      <c r="E334" s="2">
        <f t="shared" si="11"/>
        <v>0.88958333333333339</v>
      </c>
      <c r="F334" t="s">
        <v>983</v>
      </c>
      <c r="G334" t="s">
        <v>1409</v>
      </c>
      <c r="H334" t="s">
        <v>14</v>
      </c>
      <c r="I334" t="s">
        <v>1430</v>
      </c>
      <c r="J334" s="3">
        <v>3.2569444444444443E-2</v>
      </c>
      <c r="K334" s="4" t="str">
        <f t="shared" si="10"/>
        <v>mardi</v>
      </c>
    </row>
    <row r="335" spans="1:11" x14ac:dyDescent="0.25">
      <c r="A335">
        <v>1556102592</v>
      </c>
      <c r="B335" s="1">
        <v>43613</v>
      </c>
      <c r="C335" s="2">
        <v>0.80625000000000002</v>
      </c>
      <c r="D335" s="2">
        <v>8.3333333333333329E-2</v>
      </c>
      <c r="E335" s="2">
        <f t="shared" si="11"/>
        <v>0.88958333333333339</v>
      </c>
      <c r="F335" t="s">
        <v>983</v>
      </c>
      <c r="G335" t="s">
        <v>1409</v>
      </c>
      <c r="H335" t="s">
        <v>14</v>
      </c>
      <c r="I335" t="s">
        <v>1431</v>
      </c>
      <c r="J335" s="3">
        <v>2.9710648148148149E-2</v>
      </c>
      <c r="K335" s="4" t="str">
        <f t="shared" si="10"/>
        <v>mardi</v>
      </c>
    </row>
    <row r="336" spans="1:11" x14ac:dyDescent="0.25">
      <c r="A336">
        <v>1349079008</v>
      </c>
      <c r="B336" s="1">
        <v>43613</v>
      </c>
      <c r="C336" s="2">
        <v>0.81111111111111101</v>
      </c>
      <c r="D336" s="2">
        <v>8.3333333333333329E-2</v>
      </c>
      <c r="E336" s="2">
        <f t="shared" si="11"/>
        <v>0.89444444444444438</v>
      </c>
      <c r="F336" t="s">
        <v>983</v>
      </c>
      <c r="G336" t="s">
        <v>1541</v>
      </c>
      <c r="H336" t="s">
        <v>14</v>
      </c>
      <c r="I336" t="s">
        <v>714</v>
      </c>
      <c r="J336" s="3">
        <v>8.564814814814815E-4</v>
      </c>
      <c r="K336" s="4" t="str">
        <f t="shared" si="10"/>
        <v>mardi</v>
      </c>
    </row>
    <row r="337" spans="1:11" x14ac:dyDescent="0.25">
      <c r="A337">
        <v>1349084896</v>
      </c>
      <c r="B337" s="1">
        <v>43613</v>
      </c>
      <c r="C337" s="2">
        <v>0.81111111111111101</v>
      </c>
      <c r="D337" s="2">
        <v>8.3333333333333329E-2</v>
      </c>
      <c r="E337" s="2">
        <f t="shared" si="11"/>
        <v>0.89444444444444438</v>
      </c>
      <c r="F337" t="s">
        <v>983</v>
      </c>
      <c r="G337" t="s">
        <v>1541</v>
      </c>
      <c r="H337" t="s">
        <v>14</v>
      </c>
      <c r="I337" t="s">
        <v>434</v>
      </c>
      <c r="J337" s="3">
        <v>1.7013888888888892E-3</v>
      </c>
      <c r="K337" s="4" t="str">
        <f t="shared" si="10"/>
        <v>mardi</v>
      </c>
    </row>
    <row r="338" spans="1:11" x14ac:dyDescent="0.25">
      <c r="A338">
        <v>1349089248</v>
      </c>
      <c r="B338" s="1">
        <v>43613</v>
      </c>
      <c r="C338" s="2">
        <v>0.81111111111111101</v>
      </c>
      <c r="D338" s="2">
        <v>8.3333333333333329E-2</v>
      </c>
      <c r="E338" s="2">
        <f t="shared" si="11"/>
        <v>0.89444444444444438</v>
      </c>
      <c r="F338" t="s">
        <v>983</v>
      </c>
      <c r="G338" t="s">
        <v>1541</v>
      </c>
      <c r="H338" t="s">
        <v>14</v>
      </c>
      <c r="I338" t="s">
        <v>1551</v>
      </c>
      <c r="J338" s="3">
        <v>5.2546296296296292E-2</v>
      </c>
      <c r="K338" s="4" t="str">
        <f t="shared" si="10"/>
        <v>mardi</v>
      </c>
    </row>
    <row r="339" spans="1:11" x14ac:dyDescent="0.25">
      <c r="A339">
        <v>1152799392</v>
      </c>
      <c r="B339" s="1">
        <v>43613</v>
      </c>
      <c r="C339" s="2">
        <v>0.73888888888888893</v>
      </c>
      <c r="D339" s="2">
        <v>8.3333333333333329E-2</v>
      </c>
      <c r="E339" s="2">
        <f t="shared" si="11"/>
        <v>0.8222222222222223</v>
      </c>
      <c r="F339" t="s">
        <v>983</v>
      </c>
      <c r="G339" t="s">
        <v>1561</v>
      </c>
      <c r="H339" t="s">
        <v>14</v>
      </c>
      <c r="I339" t="s">
        <v>1587</v>
      </c>
      <c r="J339" s="3">
        <v>8.9814814814814809E-3</v>
      </c>
      <c r="K339" s="4" t="str">
        <f t="shared" si="10"/>
        <v>mardi</v>
      </c>
    </row>
    <row r="340" spans="1:11" x14ac:dyDescent="0.25">
      <c r="A340">
        <v>1135713904</v>
      </c>
      <c r="B340" s="1">
        <v>43614</v>
      </c>
      <c r="C340" s="2">
        <v>0.81805555555555554</v>
      </c>
      <c r="D340" s="2">
        <v>8.3333333333333329E-2</v>
      </c>
      <c r="E340" s="2">
        <f t="shared" si="11"/>
        <v>0.90138888888888891</v>
      </c>
      <c r="F340" t="s">
        <v>983</v>
      </c>
      <c r="G340" t="s">
        <v>979</v>
      </c>
      <c r="H340" t="s">
        <v>14</v>
      </c>
      <c r="I340" t="s">
        <v>984</v>
      </c>
      <c r="J340" s="3">
        <v>7.3657407407407408E-2</v>
      </c>
      <c r="K340" s="4" t="str">
        <f t="shared" si="10"/>
        <v>mercredi</v>
      </c>
    </row>
    <row r="341" spans="1:11" x14ac:dyDescent="0.25">
      <c r="A341">
        <v>1131591792</v>
      </c>
      <c r="B341" s="1">
        <v>43614</v>
      </c>
      <c r="C341" s="2">
        <v>0.81805555555555554</v>
      </c>
      <c r="D341" s="2">
        <v>8.3333333333333329E-2</v>
      </c>
      <c r="E341" s="2">
        <f t="shared" si="11"/>
        <v>0.90138888888888891</v>
      </c>
      <c r="F341" t="s">
        <v>983</v>
      </c>
      <c r="G341" t="s">
        <v>1285</v>
      </c>
      <c r="H341" t="s">
        <v>14</v>
      </c>
      <c r="I341" t="s">
        <v>1317</v>
      </c>
      <c r="J341" s="3">
        <v>7.4722222222222232E-2</v>
      </c>
      <c r="K341" s="4" t="str">
        <f t="shared" si="10"/>
        <v>mercredi</v>
      </c>
    </row>
    <row r="342" spans="1:11" x14ac:dyDescent="0.25">
      <c r="A342">
        <v>1564128608</v>
      </c>
      <c r="B342" s="1">
        <v>43614</v>
      </c>
      <c r="C342" s="2">
        <v>0.69374999999999998</v>
      </c>
      <c r="D342" s="2">
        <v>8.3333333333333329E-2</v>
      </c>
      <c r="E342" s="2">
        <f t="shared" si="11"/>
        <v>0.77708333333333335</v>
      </c>
      <c r="F342" t="s">
        <v>1559</v>
      </c>
      <c r="G342" t="s">
        <v>1554</v>
      </c>
      <c r="H342" t="s">
        <v>10</v>
      </c>
      <c r="I342" t="s">
        <v>1560</v>
      </c>
      <c r="J342" s="3">
        <v>2.8680555555555553E-2</v>
      </c>
      <c r="K342" s="4" t="str">
        <f t="shared" si="10"/>
        <v>mercredi</v>
      </c>
    </row>
    <row r="343" spans="1:11" x14ac:dyDescent="0.25">
      <c r="A343">
        <v>1158345392</v>
      </c>
      <c r="B343" s="1">
        <v>43614</v>
      </c>
      <c r="C343" s="2">
        <v>0.81805555555555554</v>
      </c>
      <c r="D343" s="2">
        <v>8.3333333333333329E-2</v>
      </c>
      <c r="E343" s="2">
        <f t="shared" si="11"/>
        <v>0.90138888888888891</v>
      </c>
      <c r="F343" t="s">
        <v>983</v>
      </c>
      <c r="G343" t="s">
        <v>1561</v>
      </c>
      <c r="H343" t="s">
        <v>14</v>
      </c>
      <c r="I343" t="s">
        <v>1588</v>
      </c>
      <c r="J343" s="3">
        <v>7.5497685185185182E-2</v>
      </c>
      <c r="K343" s="4" t="str">
        <f t="shared" si="10"/>
        <v>mercredi</v>
      </c>
    </row>
    <row r="344" spans="1:11" x14ac:dyDescent="0.25">
      <c r="A344">
        <v>1135709936</v>
      </c>
      <c r="B344" s="1">
        <v>43615</v>
      </c>
      <c r="C344" s="2">
        <v>0.7944444444444444</v>
      </c>
      <c r="D344" s="2">
        <v>8.3333333333333329E-2</v>
      </c>
      <c r="E344" s="2">
        <f t="shared" si="11"/>
        <v>0.87777777777777777</v>
      </c>
      <c r="F344" t="s">
        <v>1318</v>
      </c>
      <c r="G344" t="s">
        <v>1285</v>
      </c>
      <c r="H344" t="s">
        <v>14</v>
      </c>
      <c r="I344" t="s">
        <v>1319</v>
      </c>
      <c r="J344" s="3">
        <v>2.225694444444444E-2</v>
      </c>
      <c r="K344" s="4" t="str">
        <f t="shared" si="10"/>
        <v>jeudi</v>
      </c>
    </row>
    <row r="345" spans="1:11" x14ac:dyDescent="0.25">
      <c r="A345">
        <v>1135777392</v>
      </c>
      <c r="B345" s="1">
        <v>43615</v>
      </c>
      <c r="C345" s="2">
        <v>0.8222222222222223</v>
      </c>
      <c r="D345" s="2">
        <v>8.3333333333333329E-2</v>
      </c>
      <c r="E345" s="2">
        <f t="shared" si="11"/>
        <v>0.90555555555555567</v>
      </c>
      <c r="F345" t="s">
        <v>1318</v>
      </c>
      <c r="G345" t="s">
        <v>1285</v>
      </c>
      <c r="H345" t="s">
        <v>14</v>
      </c>
      <c r="I345" t="s">
        <v>1320</v>
      </c>
      <c r="J345" s="3">
        <v>3.8680555555555558E-2</v>
      </c>
      <c r="K345" s="4" t="str">
        <f t="shared" si="10"/>
        <v>jeudi</v>
      </c>
    </row>
    <row r="346" spans="1:11" x14ac:dyDescent="0.25">
      <c r="A346">
        <v>1334495440</v>
      </c>
      <c r="B346" s="1">
        <v>43617</v>
      </c>
      <c r="C346" s="2">
        <v>0.78819444444444453</v>
      </c>
      <c r="D346" s="2">
        <v>8.3333333333333329E-2</v>
      </c>
      <c r="E346" s="2">
        <f t="shared" si="11"/>
        <v>0.8715277777777779</v>
      </c>
      <c r="F346" t="s">
        <v>1321</v>
      </c>
      <c r="G346" t="s">
        <v>1285</v>
      </c>
      <c r="H346" t="s">
        <v>14</v>
      </c>
      <c r="I346" t="s">
        <v>1322</v>
      </c>
      <c r="J346" s="3">
        <v>2.3611111111111111E-3</v>
      </c>
      <c r="K346" s="4" t="str">
        <f t="shared" si="10"/>
        <v>samedi</v>
      </c>
    </row>
    <row r="347" spans="1:11" x14ac:dyDescent="0.25">
      <c r="A347">
        <v>1560551568</v>
      </c>
      <c r="B347" s="1">
        <v>43617</v>
      </c>
      <c r="C347" s="2">
        <v>0.79652777777777783</v>
      </c>
      <c r="D347" s="2">
        <v>8.3333333333333329E-2</v>
      </c>
      <c r="E347" s="2">
        <f t="shared" si="11"/>
        <v>0.8798611111111112</v>
      </c>
      <c r="F347" t="s">
        <v>1321</v>
      </c>
      <c r="G347" t="s">
        <v>1285</v>
      </c>
      <c r="H347" t="s">
        <v>14</v>
      </c>
      <c r="I347" t="s">
        <v>1323</v>
      </c>
      <c r="J347" s="3">
        <v>9.7766203703703702E-2</v>
      </c>
      <c r="K347" s="4" t="str">
        <f t="shared" si="10"/>
        <v>samedi</v>
      </c>
    </row>
    <row r="348" spans="1:11" x14ac:dyDescent="0.25">
      <c r="A348">
        <v>1135697136</v>
      </c>
      <c r="B348" s="1">
        <v>43619</v>
      </c>
      <c r="C348" s="2">
        <v>0.7944444444444444</v>
      </c>
      <c r="D348" s="2">
        <v>8.3333333333333329E-2</v>
      </c>
      <c r="E348" s="2">
        <f t="shared" si="11"/>
        <v>0.87777777777777777</v>
      </c>
      <c r="F348" t="s">
        <v>869</v>
      </c>
      <c r="G348" t="s">
        <v>865</v>
      </c>
      <c r="H348" t="s">
        <v>14</v>
      </c>
      <c r="I348" t="s">
        <v>870</v>
      </c>
      <c r="J348" s="3">
        <v>1.6550925925925924E-2</v>
      </c>
      <c r="K348" s="4" t="str">
        <f t="shared" si="10"/>
        <v>lundi</v>
      </c>
    </row>
    <row r="349" spans="1:11" x14ac:dyDescent="0.25">
      <c r="A349">
        <v>1135697264</v>
      </c>
      <c r="B349" s="1">
        <v>43619</v>
      </c>
      <c r="C349" s="2">
        <v>0.7944444444444444</v>
      </c>
      <c r="D349" s="2">
        <v>8.3333333333333329E-2</v>
      </c>
      <c r="E349" s="2">
        <f t="shared" si="11"/>
        <v>0.87777777777777777</v>
      </c>
      <c r="F349" t="s">
        <v>869</v>
      </c>
      <c r="G349" t="s">
        <v>865</v>
      </c>
      <c r="H349" t="s">
        <v>14</v>
      </c>
      <c r="I349" t="s">
        <v>871</v>
      </c>
      <c r="J349" s="3">
        <v>2.6261574074074076E-2</v>
      </c>
      <c r="K349" s="4" t="str">
        <f t="shared" si="10"/>
        <v>lundi</v>
      </c>
    </row>
    <row r="350" spans="1:11" x14ac:dyDescent="0.25">
      <c r="A350">
        <v>1135705968</v>
      </c>
      <c r="B350" s="1">
        <v>43619</v>
      </c>
      <c r="C350" s="2">
        <v>0.7944444444444444</v>
      </c>
      <c r="D350" s="2">
        <v>8.3333333333333329E-2</v>
      </c>
      <c r="E350" s="2">
        <f t="shared" si="11"/>
        <v>0.87777777777777777</v>
      </c>
      <c r="F350" t="s">
        <v>869</v>
      </c>
      <c r="G350" t="s">
        <v>865</v>
      </c>
      <c r="H350" t="s">
        <v>14</v>
      </c>
      <c r="I350" t="s">
        <v>872</v>
      </c>
      <c r="J350" s="3">
        <v>1.0752314814814814E-2</v>
      </c>
      <c r="K350" s="4" t="str">
        <f t="shared" si="10"/>
        <v>lundi</v>
      </c>
    </row>
    <row r="351" spans="1:11" x14ac:dyDescent="0.25">
      <c r="A351">
        <v>1135742704</v>
      </c>
      <c r="B351" s="1">
        <v>43619</v>
      </c>
      <c r="C351" s="2">
        <v>0.7944444444444444</v>
      </c>
      <c r="D351" s="2">
        <v>8.3333333333333329E-2</v>
      </c>
      <c r="E351" s="2">
        <f t="shared" si="11"/>
        <v>0.87777777777777777</v>
      </c>
      <c r="F351" t="s">
        <v>869</v>
      </c>
      <c r="G351" t="s">
        <v>865</v>
      </c>
      <c r="H351" t="s">
        <v>14</v>
      </c>
      <c r="I351" t="s">
        <v>473</v>
      </c>
      <c r="J351" s="3">
        <v>3.7037037037037035E-4</v>
      </c>
      <c r="K351" s="4" t="str">
        <f t="shared" si="10"/>
        <v>lundi</v>
      </c>
    </row>
    <row r="352" spans="1:11" x14ac:dyDescent="0.25">
      <c r="A352">
        <v>1135735152</v>
      </c>
      <c r="B352" s="1">
        <v>43619</v>
      </c>
      <c r="C352" s="2">
        <v>0.7944444444444444</v>
      </c>
      <c r="D352" s="2">
        <v>8.3333333333333329E-2</v>
      </c>
      <c r="E352" s="2">
        <f t="shared" si="11"/>
        <v>0.87777777777777777</v>
      </c>
      <c r="F352" t="s">
        <v>869</v>
      </c>
      <c r="G352" t="s">
        <v>865</v>
      </c>
      <c r="H352" t="s">
        <v>14</v>
      </c>
      <c r="I352" t="s">
        <v>873</v>
      </c>
      <c r="J352" s="3">
        <v>1.0983796296296297E-2</v>
      </c>
      <c r="K352" s="4" t="str">
        <f t="shared" si="10"/>
        <v>lundi</v>
      </c>
    </row>
    <row r="353" spans="1:11" x14ac:dyDescent="0.25">
      <c r="A353">
        <v>1079670816</v>
      </c>
      <c r="B353" s="1">
        <v>43619</v>
      </c>
      <c r="C353" s="2">
        <v>0.80069444444444438</v>
      </c>
      <c r="D353" s="2">
        <v>8.3333333333333329E-2</v>
      </c>
      <c r="E353" s="2">
        <f t="shared" si="11"/>
        <v>0.88402777777777775</v>
      </c>
      <c r="F353" t="s">
        <v>869</v>
      </c>
      <c r="G353" t="s">
        <v>1197</v>
      </c>
      <c r="H353" t="s">
        <v>14</v>
      </c>
      <c r="I353" t="s">
        <v>766</v>
      </c>
      <c r="J353" s="3">
        <v>3.0092592592592595E-4</v>
      </c>
      <c r="K353" s="4" t="str">
        <f t="shared" si="10"/>
        <v>lundi</v>
      </c>
    </row>
    <row r="354" spans="1:11" x14ac:dyDescent="0.25">
      <c r="A354">
        <v>1083838208</v>
      </c>
      <c r="B354" s="1">
        <v>43619</v>
      </c>
      <c r="C354" s="2">
        <v>0.80069444444444438</v>
      </c>
      <c r="D354" s="2">
        <v>8.3333333333333329E-2</v>
      </c>
      <c r="E354" s="2">
        <f t="shared" si="11"/>
        <v>0.88402777777777775</v>
      </c>
      <c r="F354" t="s">
        <v>869</v>
      </c>
      <c r="G354" t="s">
        <v>1197</v>
      </c>
      <c r="H354" t="s">
        <v>14</v>
      </c>
      <c r="I354" t="s">
        <v>1208</v>
      </c>
      <c r="J354" s="3">
        <v>1.699074074074074E-2</v>
      </c>
      <c r="K354" s="4" t="str">
        <f t="shared" si="10"/>
        <v>lundi</v>
      </c>
    </row>
    <row r="355" spans="1:11" x14ac:dyDescent="0.25">
      <c r="A355">
        <v>1083840384</v>
      </c>
      <c r="B355" s="1">
        <v>43619</v>
      </c>
      <c r="C355" s="2">
        <v>0.80069444444444438</v>
      </c>
      <c r="D355" s="2">
        <v>8.3333333333333329E-2</v>
      </c>
      <c r="E355" s="2">
        <f t="shared" si="11"/>
        <v>0.88402777777777775</v>
      </c>
      <c r="F355" t="s">
        <v>869</v>
      </c>
      <c r="G355" t="s">
        <v>1197</v>
      </c>
      <c r="H355" t="s">
        <v>14</v>
      </c>
      <c r="I355" t="s">
        <v>1187</v>
      </c>
      <c r="J355" s="3">
        <v>6.9826388888888882E-2</v>
      </c>
      <c r="K355" s="4" t="str">
        <f t="shared" si="10"/>
        <v>lundi</v>
      </c>
    </row>
    <row r="356" spans="1:11" x14ac:dyDescent="0.25">
      <c r="A356">
        <v>1135797616</v>
      </c>
      <c r="B356" s="1">
        <v>43619</v>
      </c>
      <c r="C356" s="2">
        <v>0.8027777777777777</v>
      </c>
      <c r="D356" s="2">
        <v>8.3333333333333329E-2</v>
      </c>
      <c r="E356" s="2">
        <f t="shared" si="11"/>
        <v>0.88611111111111107</v>
      </c>
      <c r="F356" t="s">
        <v>869</v>
      </c>
      <c r="G356" t="s">
        <v>1285</v>
      </c>
      <c r="H356" t="s">
        <v>14</v>
      </c>
      <c r="I356" t="s">
        <v>1324</v>
      </c>
      <c r="J356" s="3">
        <v>1.5659722222222224E-2</v>
      </c>
      <c r="K356" s="4" t="str">
        <f t="shared" si="10"/>
        <v>lundi</v>
      </c>
    </row>
    <row r="357" spans="1:11" x14ac:dyDescent="0.25">
      <c r="A357">
        <v>1135799792</v>
      </c>
      <c r="B357" s="1">
        <v>43619</v>
      </c>
      <c r="C357" s="2">
        <v>0.8027777777777777</v>
      </c>
      <c r="D357" s="2">
        <v>8.3333333333333329E-2</v>
      </c>
      <c r="E357" s="2">
        <f t="shared" si="11"/>
        <v>0.88611111111111107</v>
      </c>
      <c r="F357" t="s">
        <v>869</v>
      </c>
      <c r="G357" t="s">
        <v>1285</v>
      </c>
      <c r="H357" t="s">
        <v>14</v>
      </c>
      <c r="I357" t="s">
        <v>1325</v>
      </c>
      <c r="J357" s="3">
        <v>6.7465277777777777E-2</v>
      </c>
      <c r="K357" s="4" t="str">
        <f t="shared" si="10"/>
        <v>lundi</v>
      </c>
    </row>
    <row r="358" spans="1:11" x14ac:dyDescent="0.25">
      <c r="A358">
        <v>1564196448</v>
      </c>
      <c r="B358" s="1">
        <v>43619</v>
      </c>
      <c r="C358" s="2">
        <v>0.80555555555555547</v>
      </c>
      <c r="D358" s="2">
        <v>8.3333333333333329E-2</v>
      </c>
      <c r="E358" s="2">
        <f t="shared" si="11"/>
        <v>0.88888888888888884</v>
      </c>
      <c r="F358" t="s">
        <v>869</v>
      </c>
      <c r="G358" t="s">
        <v>1541</v>
      </c>
      <c r="H358" t="s">
        <v>14</v>
      </c>
      <c r="I358" t="s">
        <v>1552</v>
      </c>
      <c r="J358" s="3">
        <v>9.3287037037037036E-3</v>
      </c>
      <c r="K358" s="4" t="str">
        <f t="shared" si="10"/>
        <v>lundi</v>
      </c>
    </row>
    <row r="359" spans="1:11" x14ac:dyDescent="0.25">
      <c r="A359">
        <v>1564199008</v>
      </c>
      <c r="B359" s="1">
        <v>43619</v>
      </c>
      <c r="C359" s="2">
        <v>0.80555555555555547</v>
      </c>
      <c r="D359" s="2">
        <v>8.3333333333333329E-2</v>
      </c>
      <c r="E359" s="2">
        <f t="shared" si="11"/>
        <v>0.88888888888888884</v>
      </c>
      <c r="F359" t="s">
        <v>869</v>
      </c>
      <c r="G359" t="s">
        <v>1541</v>
      </c>
      <c r="H359" t="s">
        <v>14</v>
      </c>
      <c r="I359" t="s">
        <v>1553</v>
      </c>
      <c r="J359" s="3">
        <v>7.0601851851851846E-2</v>
      </c>
      <c r="K359" s="4" t="str">
        <f t="shared" si="10"/>
        <v>lundi</v>
      </c>
    </row>
    <row r="360" spans="1:11" x14ac:dyDescent="0.25">
      <c r="A360">
        <v>1158318640</v>
      </c>
      <c r="B360" s="1">
        <v>43619</v>
      </c>
      <c r="C360" s="2">
        <v>0.79999999999999993</v>
      </c>
      <c r="D360" s="2">
        <v>8.3333333333333329E-2</v>
      </c>
      <c r="E360" s="2">
        <f t="shared" si="11"/>
        <v>0.8833333333333333</v>
      </c>
      <c r="F360" t="s">
        <v>869</v>
      </c>
      <c r="G360" t="s">
        <v>1561</v>
      </c>
      <c r="H360" t="s">
        <v>14</v>
      </c>
      <c r="I360" t="s">
        <v>1589</v>
      </c>
      <c r="J360" s="3">
        <v>1.9178240740740742E-2</v>
      </c>
      <c r="K360" s="4" t="str">
        <f t="shared" si="10"/>
        <v>lundi</v>
      </c>
    </row>
    <row r="361" spans="1:11" x14ac:dyDescent="0.25">
      <c r="A361">
        <v>1158377008</v>
      </c>
      <c r="B361" s="1">
        <v>43619</v>
      </c>
      <c r="C361" s="2">
        <v>0.82291666666666663</v>
      </c>
      <c r="D361" s="2">
        <v>8.3333333333333329E-2</v>
      </c>
      <c r="E361" s="2">
        <f t="shared" si="11"/>
        <v>0.90625</v>
      </c>
      <c r="F361" t="s">
        <v>869</v>
      </c>
      <c r="G361" t="s">
        <v>1561</v>
      </c>
      <c r="H361" t="s">
        <v>14</v>
      </c>
      <c r="I361" t="s">
        <v>1590</v>
      </c>
      <c r="J361" s="3">
        <v>5.8437499999999996E-2</v>
      </c>
      <c r="K361" s="4" t="str">
        <f t="shared" si="10"/>
        <v>lundi</v>
      </c>
    </row>
    <row r="362" spans="1:11" x14ac:dyDescent="0.25">
      <c r="A362">
        <v>1349086944</v>
      </c>
      <c r="B362" s="1">
        <v>43620</v>
      </c>
      <c r="C362" s="2">
        <v>0.79722222222222217</v>
      </c>
      <c r="D362" s="2">
        <v>8.3333333333333329E-2</v>
      </c>
      <c r="E362" s="2">
        <f t="shared" si="11"/>
        <v>0.88055555555555554</v>
      </c>
      <c r="F362" t="s">
        <v>981</v>
      </c>
      <c r="G362" t="s">
        <v>979</v>
      </c>
      <c r="H362" t="s">
        <v>14</v>
      </c>
      <c r="I362" t="s">
        <v>213</v>
      </c>
      <c r="J362" s="3">
        <v>9.2592592592592585E-4</v>
      </c>
      <c r="K362" s="4" t="str">
        <f t="shared" si="10"/>
        <v>mardi</v>
      </c>
    </row>
    <row r="363" spans="1:11" x14ac:dyDescent="0.25">
      <c r="A363">
        <v>1135708016</v>
      </c>
      <c r="B363" s="1">
        <v>43623</v>
      </c>
      <c r="C363" s="2">
        <v>0.85902777777777783</v>
      </c>
      <c r="D363" s="2">
        <v>8.3333333333333329E-2</v>
      </c>
      <c r="E363" s="2">
        <f t="shared" si="11"/>
        <v>0.9423611111111112</v>
      </c>
      <c r="F363" t="s">
        <v>869</v>
      </c>
      <c r="G363" t="s">
        <v>1197</v>
      </c>
      <c r="H363" t="s">
        <v>14</v>
      </c>
      <c r="I363" t="s">
        <v>314</v>
      </c>
      <c r="J363" s="3">
        <v>1.6203703703703703E-4</v>
      </c>
      <c r="K363" s="4" t="str">
        <f t="shared" si="10"/>
        <v>vendredi</v>
      </c>
    </row>
    <row r="364" spans="1:11" x14ac:dyDescent="0.25">
      <c r="A364">
        <v>1135710320</v>
      </c>
      <c r="B364" s="1">
        <v>43623</v>
      </c>
      <c r="C364" s="2">
        <v>0.85902777777777783</v>
      </c>
      <c r="D364" s="2">
        <v>8.3333333333333329E-2</v>
      </c>
      <c r="E364" s="2">
        <f t="shared" si="11"/>
        <v>0.9423611111111112</v>
      </c>
      <c r="F364" t="s">
        <v>869</v>
      </c>
      <c r="G364" t="s">
        <v>1197</v>
      </c>
      <c r="H364" t="s">
        <v>14</v>
      </c>
      <c r="I364" t="s">
        <v>1209</v>
      </c>
      <c r="J364" s="3">
        <v>5.1805555555555556E-2</v>
      </c>
      <c r="K364" s="4" t="str">
        <f t="shared" si="10"/>
        <v>vendredi</v>
      </c>
    </row>
    <row r="365" spans="1:11" x14ac:dyDescent="0.25">
      <c r="A365">
        <v>1135757680</v>
      </c>
      <c r="B365" s="1">
        <v>43624</v>
      </c>
      <c r="C365" s="2">
        <v>0.83611111111111114</v>
      </c>
      <c r="D365" s="2">
        <v>8.3333333333333329E-2</v>
      </c>
      <c r="E365" s="2">
        <f t="shared" si="11"/>
        <v>0.91944444444444451</v>
      </c>
      <c r="F365" t="s">
        <v>72</v>
      </c>
      <c r="G365" t="s">
        <v>979</v>
      </c>
      <c r="H365" t="s">
        <v>14</v>
      </c>
      <c r="I365" t="s">
        <v>985</v>
      </c>
      <c r="J365" s="3">
        <v>4.2256944444444444E-2</v>
      </c>
      <c r="K365" s="4" t="str">
        <f t="shared" si="10"/>
        <v>samedi</v>
      </c>
    </row>
    <row r="366" spans="1:11" x14ac:dyDescent="0.25">
      <c r="A366">
        <v>1142172032</v>
      </c>
      <c r="B366" s="1">
        <v>43626</v>
      </c>
      <c r="C366" s="2">
        <v>0.80069444444444438</v>
      </c>
      <c r="D366" s="2">
        <v>8.3333333333333329E-2</v>
      </c>
      <c r="E366" s="2">
        <f t="shared" si="11"/>
        <v>0.88402777777777775</v>
      </c>
      <c r="F366" t="s">
        <v>72</v>
      </c>
      <c r="G366" t="s">
        <v>1167</v>
      </c>
      <c r="H366" t="s">
        <v>14</v>
      </c>
      <c r="I366" t="s">
        <v>186</v>
      </c>
      <c r="J366" s="3">
        <v>1.1574074074074073E-5</v>
      </c>
      <c r="K366" s="4" t="str">
        <f t="shared" si="10"/>
        <v>lundi</v>
      </c>
    </row>
    <row r="367" spans="1:11" x14ac:dyDescent="0.25">
      <c r="A367">
        <v>1142174720</v>
      </c>
      <c r="B367" s="1">
        <v>43626</v>
      </c>
      <c r="C367" s="2">
        <v>0.80069444444444438</v>
      </c>
      <c r="D367" s="2">
        <v>8.3333333333333329E-2</v>
      </c>
      <c r="E367" s="2">
        <f t="shared" si="11"/>
        <v>0.88402777777777775</v>
      </c>
      <c r="F367" t="s">
        <v>72</v>
      </c>
      <c r="G367" t="s">
        <v>1167</v>
      </c>
      <c r="H367" t="s">
        <v>14</v>
      </c>
      <c r="I367" t="s">
        <v>444</v>
      </c>
      <c r="J367" s="3">
        <v>1.1574074074074073E-4</v>
      </c>
      <c r="K367" s="4" t="str">
        <f t="shared" si="10"/>
        <v>lundi</v>
      </c>
    </row>
    <row r="368" spans="1:11" x14ac:dyDescent="0.25">
      <c r="A368">
        <v>1142175232</v>
      </c>
      <c r="B368" s="1">
        <v>43626</v>
      </c>
      <c r="C368" s="2">
        <v>0.80069444444444438</v>
      </c>
      <c r="D368" s="2">
        <v>8.3333333333333329E-2</v>
      </c>
      <c r="E368" s="2">
        <f t="shared" si="11"/>
        <v>0.88402777777777775</v>
      </c>
      <c r="F368" t="s">
        <v>72</v>
      </c>
      <c r="G368" t="s">
        <v>1167</v>
      </c>
      <c r="H368" t="s">
        <v>14</v>
      </c>
      <c r="I368" t="s">
        <v>1168</v>
      </c>
      <c r="J368" s="3">
        <v>1.6134259259259261E-2</v>
      </c>
      <c r="K368" s="4" t="str">
        <f t="shared" si="10"/>
        <v>lundi</v>
      </c>
    </row>
    <row r="369" spans="1:11" x14ac:dyDescent="0.25">
      <c r="A369">
        <v>1350964704</v>
      </c>
      <c r="B369" s="1">
        <v>43626</v>
      </c>
      <c r="C369" s="2">
        <v>0.7909722222222223</v>
      </c>
      <c r="D369" s="2">
        <v>8.3333333333333329E-2</v>
      </c>
      <c r="E369" s="2">
        <f t="shared" si="11"/>
        <v>0.87430555555555567</v>
      </c>
      <c r="F369" t="s">
        <v>72</v>
      </c>
      <c r="G369" t="s">
        <v>1285</v>
      </c>
      <c r="H369" t="s">
        <v>14</v>
      </c>
      <c r="I369" t="s">
        <v>404</v>
      </c>
      <c r="J369" s="3">
        <v>1.9212962962962962E-3</v>
      </c>
      <c r="K369" s="4" t="str">
        <f t="shared" si="10"/>
        <v>lundi</v>
      </c>
    </row>
    <row r="370" spans="1:11" x14ac:dyDescent="0.25">
      <c r="A370">
        <v>1350969952</v>
      </c>
      <c r="B370" s="1">
        <v>43626</v>
      </c>
      <c r="C370" s="2">
        <v>0.7909722222222223</v>
      </c>
      <c r="D370" s="2">
        <v>8.3333333333333329E-2</v>
      </c>
      <c r="E370" s="2">
        <f t="shared" si="11"/>
        <v>0.87430555555555567</v>
      </c>
      <c r="F370" t="s">
        <v>72</v>
      </c>
      <c r="G370" t="s">
        <v>1285</v>
      </c>
      <c r="H370" t="s">
        <v>14</v>
      </c>
      <c r="I370" t="s">
        <v>376</v>
      </c>
      <c r="J370" s="3">
        <v>4.7685185185185183E-3</v>
      </c>
      <c r="K370" s="4" t="str">
        <f t="shared" si="10"/>
        <v>lundi</v>
      </c>
    </row>
    <row r="371" spans="1:11" x14ac:dyDescent="0.25">
      <c r="A371">
        <v>1351001952</v>
      </c>
      <c r="B371" s="1">
        <v>43626</v>
      </c>
      <c r="C371" s="2">
        <v>0.81736111111111109</v>
      </c>
      <c r="D371" s="2">
        <v>8.3333333333333329E-2</v>
      </c>
      <c r="E371" s="2">
        <f t="shared" si="11"/>
        <v>0.90069444444444446</v>
      </c>
      <c r="F371" t="s">
        <v>72</v>
      </c>
      <c r="G371" t="s">
        <v>1285</v>
      </c>
      <c r="H371" t="s">
        <v>14</v>
      </c>
      <c r="I371" t="s">
        <v>1205</v>
      </c>
      <c r="J371" s="3">
        <v>6.2500000000000001E-4</v>
      </c>
      <c r="K371" s="4" t="str">
        <f t="shared" si="10"/>
        <v>lundi</v>
      </c>
    </row>
    <row r="372" spans="1:11" x14ac:dyDescent="0.25">
      <c r="A372">
        <v>1165929904</v>
      </c>
      <c r="B372" s="1">
        <v>43626</v>
      </c>
      <c r="C372" s="2">
        <v>0.83194444444444438</v>
      </c>
      <c r="D372" s="2">
        <v>8.3333333333333329E-2</v>
      </c>
      <c r="E372" s="2">
        <f t="shared" si="11"/>
        <v>0.91527777777777775</v>
      </c>
      <c r="F372" t="s">
        <v>72</v>
      </c>
      <c r="G372" t="s">
        <v>1285</v>
      </c>
      <c r="H372" t="s">
        <v>14</v>
      </c>
      <c r="I372" t="s">
        <v>1326</v>
      </c>
      <c r="J372" s="3">
        <v>8.2175925925925917E-4</v>
      </c>
      <c r="K372" s="4" t="str">
        <f t="shared" si="10"/>
        <v>lundi</v>
      </c>
    </row>
    <row r="373" spans="1:11" x14ac:dyDescent="0.25">
      <c r="A373">
        <v>1158337712</v>
      </c>
      <c r="B373" s="1">
        <v>43626</v>
      </c>
      <c r="C373" s="2">
        <v>0.77638888888888891</v>
      </c>
      <c r="D373" s="2">
        <v>8.3333333333333329E-2</v>
      </c>
      <c r="E373" s="2">
        <f t="shared" si="11"/>
        <v>0.85972222222222228</v>
      </c>
      <c r="F373" t="s">
        <v>72</v>
      </c>
      <c r="G373" t="s">
        <v>1561</v>
      </c>
      <c r="H373" t="s">
        <v>14</v>
      </c>
      <c r="I373" t="s">
        <v>1591</v>
      </c>
      <c r="J373" s="3">
        <v>1.9942129629629629E-2</v>
      </c>
      <c r="K373" s="4" t="str">
        <f t="shared" si="10"/>
        <v>lundi</v>
      </c>
    </row>
    <row r="374" spans="1:11" x14ac:dyDescent="0.25">
      <c r="A374">
        <v>1401529200</v>
      </c>
      <c r="B374" s="1">
        <v>43627</v>
      </c>
      <c r="C374" s="2">
        <v>0.81041666666666667</v>
      </c>
      <c r="D374" s="2">
        <v>8.3333333333333329E-2</v>
      </c>
      <c r="E374" s="2">
        <f t="shared" si="11"/>
        <v>0.89375000000000004</v>
      </c>
      <c r="F374" t="s">
        <v>72</v>
      </c>
      <c r="G374" t="s">
        <v>986</v>
      </c>
      <c r="H374" t="s">
        <v>14</v>
      </c>
      <c r="I374" t="s">
        <v>809</v>
      </c>
      <c r="J374" s="3">
        <v>1.1226851851851851E-3</v>
      </c>
      <c r="K374" s="4" t="str">
        <f t="shared" si="10"/>
        <v>mardi</v>
      </c>
    </row>
    <row r="375" spans="1:11" x14ac:dyDescent="0.25">
      <c r="A375">
        <v>1401525872</v>
      </c>
      <c r="B375" s="1">
        <v>43627</v>
      </c>
      <c r="C375" s="2">
        <v>0.81041666666666667</v>
      </c>
      <c r="D375" s="2">
        <v>8.3333333333333329E-2</v>
      </c>
      <c r="E375" s="2">
        <f t="shared" si="11"/>
        <v>0.89375000000000004</v>
      </c>
      <c r="F375" t="s">
        <v>72</v>
      </c>
      <c r="G375" t="s">
        <v>986</v>
      </c>
      <c r="H375" t="s">
        <v>14</v>
      </c>
      <c r="I375" t="s">
        <v>987</v>
      </c>
      <c r="J375" s="3">
        <v>8.7962962962962962E-4</v>
      </c>
      <c r="K375" s="4" t="str">
        <f t="shared" si="10"/>
        <v>mardi</v>
      </c>
    </row>
    <row r="376" spans="1:11" x14ac:dyDescent="0.25">
      <c r="A376">
        <v>270447440</v>
      </c>
      <c r="B376" s="1">
        <v>43627</v>
      </c>
      <c r="C376" s="2">
        <v>0.81041666666666667</v>
      </c>
      <c r="D376" s="2">
        <v>8.3333333333333329E-2</v>
      </c>
      <c r="E376" s="2">
        <f t="shared" si="11"/>
        <v>0.89375000000000004</v>
      </c>
      <c r="F376" t="s">
        <v>72</v>
      </c>
      <c r="G376" t="s">
        <v>986</v>
      </c>
      <c r="H376" t="s">
        <v>14</v>
      </c>
      <c r="I376" t="s">
        <v>895</v>
      </c>
      <c r="J376" s="3">
        <v>1.5393518518518519E-3</v>
      </c>
      <c r="K376" s="4" t="str">
        <f t="shared" si="10"/>
        <v>mardi</v>
      </c>
    </row>
    <row r="377" spans="1:11" x14ac:dyDescent="0.25">
      <c r="A377">
        <v>301421904</v>
      </c>
      <c r="B377" s="1">
        <v>43627</v>
      </c>
      <c r="C377" s="2">
        <v>0.81041666666666667</v>
      </c>
      <c r="D377" s="2">
        <v>8.3333333333333329E-2</v>
      </c>
      <c r="E377" s="2">
        <f t="shared" si="11"/>
        <v>0.89375000000000004</v>
      </c>
      <c r="F377" t="s">
        <v>72</v>
      </c>
      <c r="G377" t="s">
        <v>986</v>
      </c>
      <c r="H377" t="s">
        <v>14</v>
      </c>
      <c r="I377" t="s">
        <v>98</v>
      </c>
      <c r="J377" s="3">
        <v>1.6782407407407406E-3</v>
      </c>
      <c r="K377" s="4" t="str">
        <f t="shared" si="10"/>
        <v>mardi</v>
      </c>
    </row>
    <row r="378" spans="1:11" x14ac:dyDescent="0.25">
      <c r="A378">
        <v>301424720</v>
      </c>
      <c r="B378" s="1">
        <v>43627</v>
      </c>
      <c r="C378" s="2">
        <v>0.81041666666666667</v>
      </c>
      <c r="D378" s="2">
        <v>8.3333333333333329E-2</v>
      </c>
      <c r="E378" s="2">
        <f t="shared" si="11"/>
        <v>0.89375000000000004</v>
      </c>
      <c r="F378" t="s">
        <v>72</v>
      </c>
      <c r="G378" t="s">
        <v>986</v>
      </c>
      <c r="H378" t="s">
        <v>14</v>
      </c>
      <c r="I378" t="s">
        <v>988</v>
      </c>
      <c r="J378" s="3">
        <v>4.988425925925926E-2</v>
      </c>
      <c r="K378" s="4" t="str">
        <f t="shared" si="10"/>
        <v>mardi</v>
      </c>
    </row>
    <row r="379" spans="1:11" x14ac:dyDescent="0.25">
      <c r="A379">
        <v>1154375808</v>
      </c>
      <c r="B379" s="1">
        <v>43627</v>
      </c>
      <c r="C379" s="2">
        <v>0.81041666666666667</v>
      </c>
      <c r="D379" s="2">
        <v>8.3333333333333329E-2</v>
      </c>
      <c r="E379" s="2">
        <f t="shared" si="11"/>
        <v>0.89375000000000004</v>
      </c>
      <c r="F379" t="s">
        <v>72</v>
      </c>
      <c r="G379" t="s">
        <v>1285</v>
      </c>
      <c r="H379" t="s">
        <v>14</v>
      </c>
      <c r="I379" t="s">
        <v>1094</v>
      </c>
      <c r="J379" s="3">
        <v>1.0995370370370371E-3</v>
      </c>
      <c r="K379" s="4" t="str">
        <f t="shared" si="10"/>
        <v>mardi</v>
      </c>
    </row>
    <row r="380" spans="1:11" x14ac:dyDescent="0.25">
      <c r="A380">
        <v>1154375680</v>
      </c>
      <c r="B380" s="1">
        <v>43627</v>
      </c>
      <c r="C380" s="2">
        <v>0.81041666666666667</v>
      </c>
      <c r="D380" s="2">
        <v>8.3333333333333329E-2</v>
      </c>
      <c r="E380" s="2">
        <f t="shared" si="11"/>
        <v>0.89375000000000004</v>
      </c>
      <c r="F380" t="s">
        <v>72</v>
      </c>
      <c r="G380" t="s">
        <v>1285</v>
      </c>
      <c r="H380" t="s">
        <v>14</v>
      </c>
      <c r="I380" t="s">
        <v>1327</v>
      </c>
      <c r="J380" s="3">
        <v>9.6064814814814808E-4</v>
      </c>
      <c r="K380" s="4" t="str">
        <f t="shared" si="10"/>
        <v>mardi</v>
      </c>
    </row>
    <row r="381" spans="1:11" x14ac:dyDescent="0.25">
      <c r="A381">
        <v>1188366560</v>
      </c>
      <c r="B381" s="1">
        <v>43627</v>
      </c>
      <c r="C381" s="2">
        <v>0.81041666666666667</v>
      </c>
      <c r="D381" s="2">
        <v>8.3333333333333329E-2</v>
      </c>
      <c r="E381" s="2">
        <f t="shared" si="11"/>
        <v>0.89375000000000004</v>
      </c>
      <c r="F381" t="s">
        <v>72</v>
      </c>
      <c r="G381" t="s">
        <v>1285</v>
      </c>
      <c r="H381" t="s">
        <v>14</v>
      </c>
      <c r="I381" t="s">
        <v>716</v>
      </c>
      <c r="J381" s="3">
        <v>1.3078703703703705E-3</v>
      </c>
      <c r="K381" s="4" t="str">
        <f t="shared" si="10"/>
        <v>mardi</v>
      </c>
    </row>
    <row r="382" spans="1:11" x14ac:dyDescent="0.25">
      <c r="A382">
        <v>1151038592</v>
      </c>
      <c r="B382" s="1">
        <v>43627</v>
      </c>
      <c r="C382" s="2">
        <v>0.81041666666666667</v>
      </c>
      <c r="D382" s="2">
        <v>8.3333333333333329E-2</v>
      </c>
      <c r="E382" s="2">
        <f t="shared" si="11"/>
        <v>0.89375000000000004</v>
      </c>
      <c r="F382" t="s">
        <v>72</v>
      </c>
      <c r="G382" t="s">
        <v>1285</v>
      </c>
      <c r="H382" t="s">
        <v>14</v>
      </c>
      <c r="I382" t="s">
        <v>251</v>
      </c>
      <c r="J382" s="3">
        <v>2.1180555555555553E-3</v>
      </c>
      <c r="K382" s="4" t="str">
        <f t="shared" si="10"/>
        <v>mardi</v>
      </c>
    </row>
    <row r="383" spans="1:11" x14ac:dyDescent="0.25">
      <c r="A383">
        <v>1151034880</v>
      </c>
      <c r="B383" s="1">
        <v>43627</v>
      </c>
      <c r="C383" s="2">
        <v>0.81041666666666667</v>
      </c>
      <c r="D383" s="2">
        <v>8.3333333333333329E-2</v>
      </c>
      <c r="E383" s="2">
        <f t="shared" si="11"/>
        <v>0.89375000000000004</v>
      </c>
      <c r="F383" t="s">
        <v>72</v>
      </c>
      <c r="G383" t="s">
        <v>1285</v>
      </c>
      <c r="H383" t="s">
        <v>14</v>
      </c>
      <c r="I383" t="s">
        <v>1328</v>
      </c>
      <c r="J383" s="3">
        <v>5.0057870370370371E-2</v>
      </c>
      <c r="K383" s="4" t="str">
        <f t="shared" si="10"/>
        <v>mardi</v>
      </c>
    </row>
    <row r="384" spans="1:11" x14ac:dyDescent="0.25">
      <c r="A384">
        <v>1135797616</v>
      </c>
      <c r="B384" s="1">
        <v>43628</v>
      </c>
      <c r="C384" s="2">
        <v>0.80486111111111114</v>
      </c>
      <c r="D384" s="2">
        <v>8.3333333333333329E-2</v>
      </c>
      <c r="E384" s="2">
        <f t="shared" si="11"/>
        <v>0.88819444444444451</v>
      </c>
      <c r="F384" t="s">
        <v>72</v>
      </c>
      <c r="G384" t="s">
        <v>986</v>
      </c>
      <c r="H384" t="s">
        <v>14</v>
      </c>
      <c r="I384" t="s">
        <v>989</v>
      </c>
      <c r="J384" s="3">
        <v>4.8067129629629633E-2</v>
      </c>
      <c r="K384" s="4" t="str">
        <f t="shared" si="10"/>
        <v>mercredi</v>
      </c>
    </row>
    <row r="385" spans="1:11" x14ac:dyDescent="0.25">
      <c r="A385">
        <v>1158370480</v>
      </c>
      <c r="B385" s="1">
        <v>43628</v>
      </c>
      <c r="C385" s="2">
        <v>0.80486111111111114</v>
      </c>
      <c r="D385" s="2">
        <v>8.3333333333333329E-2</v>
      </c>
      <c r="E385" s="2">
        <f t="shared" si="11"/>
        <v>0.88819444444444451</v>
      </c>
      <c r="F385" t="s">
        <v>72</v>
      </c>
      <c r="G385" t="s">
        <v>1561</v>
      </c>
      <c r="H385" t="s">
        <v>14</v>
      </c>
      <c r="I385" t="s">
        <v>1592</v>
      </c>
      <c r="J385" s="3">
        <v>5.0578703703703709E-2</v>
      </c>
      <c r="K385" s="4" t="str">
        <f t="shared" si="10"/>
        <v>mercredi</v>
      </c>
    </row>
    <row r="386" spans="1:11" x14ac:dyDescent="0.25">
      <c r="A386">
        <v>1154374144</v>
      </c>
      <c r="B386" s="1">
        <v>43629</v>
      </c>
      <c r="C386" s="2">
        <v>0.79999999999999993</v>
      </c>
      <c r="D386" s="2">
        <v>8.3333333333333329E-2</v>
      </c>
      <c r="E386" s="2">
        <f t="shared" si="11"/>
        <v>0.8833333333333333</v>
      </c>
      <c r="F386" t="s">
        <v>72</v>
      </c>
      <c r="G386" t="s">
        <v>1285</v>
      </c>
      <c r="H386" t="s">
        <v>14</v>
      </c>
      <c r="I386" t="s">
        <v>1329</v>
      </c>
      <c r="J386" s="3">
        <v>2.4988425925925928E-2</v>
      </c>
      <c r="K386" s="4" t="str">
        <f t="shared" ref="K386:K449" si="12">TEXT(B386,"jjjj")</f>
        <v>jeudi</v>
      </c>
    </row>
    <row r="387" spans="1:11" x14ac:dyDescent="0.25">
      <c r="A387">
        <v>1156900736</v>
      </c>
      <c r="B387" s="1">
        <v>43629</v>
      </c>
      <c r="C387" s="2">
        <v>0.79999999999999993</v>
      </c>
      <c r="D387" s="2">
        <v>8.3333333333333329E-2</v>
      </c>
      <c r="E387" s="2">
        <f t="shared" ref="E387:E450" si="13">C387+D387</f>
        <v>0.8833333333333333</v>
      </c>
      <c r="F387" t="s">
        <v>72</v>
      </c>
      <c r="G387" t="s">
        <v>1285</v>
      </c>
      <c r="H387" t="s">
        <v>14</v>
      </c>
      <c r="I387" t="s">
        <v>1330</v>
      </c>
      <c r="J387" s="3">
        <v>8.0324074074074065E-3</v>
      </c>
      <c r="K387" s="4" t="str">
        <f t="shared" si="12"/>
        <v>jeudi</v>
      </c>
    </row>
    <row r="388" spans="1:11" x14ac:dyDescent="0.25">
      <c r="A388">
        <v>1159802784</v>
      </c>
      <c r="B388" s="1">
        <v>43629</v>
      </c>
      <c r="C388" s="2">
        <v>0.80138888888888893</v>
      </c>
      <c r="D388" s="2">
        <v>8.3333333333333329E-2</v>
      </c>
      <c r="E388" s="2">
        <f t="shared" si="13"/>
        <v>0.8847222222222223</v>
      </c>
      <c r="F388" t="s">
        <v>72</v>
      </c>
      <c r="G388" t="s">
        <v>1561</v>
      </c>
      <c r="H388" t="s">
        <v>14</v>
      </c>
      <c r="I388" t="s">
        <v>997</v>
      </c>
      <c r="J388" s="3">
        <v>5.1273148148148146E-3</v>
      </c>
      <c r="K388" s="4" t="str">
        <f t="shared" si="12"/>
        <v>jeudi</v>
      </c>
    </row>
    <row r="389" spans="1:11" x14ac:dyDescent="0.25">
      <c r="A389">
        <v>1159807776</v>
      </c>
      <c r="B389" s="1">
        <v>43629</v>
      </c>
      <c r="C389" s="2">
        <v>0.80138888888888893</v>
      </c>
      <c r="D389" s="2">
        <v>8.3333333333333329E-2</v>
      </c>
      <c r="E389" s="2">
        <f t="shared" si="13"/>
        <v>0.8847222222222223</v>
      </c>
      <c r="F389" t="s">
        <v>72</v>
      </c>
      <c r="G389" t="s">
        <v>1561</v>
      </c>
      <c r="H389" t="s">
        <v>14</v>
      </c>
      <c r="I389" t="s">
        <v>1593</v>
      </c>
      <c r="J389" s="3">
        <v>4.8263888888888887E-3</v>
      </c>
      <c r="K389" s="4" t="str">
        <f t="shared" si="12"/>
        <v>jeudi</v>
      </c>
    </row>
    <row r="390" spans="1:11" x14ac:dyDescent="0.25">
      <c r="A390">
        <v>1159805216</v>
      </c>
      <c r="B390" s="1">
        <v>43629</v>
      </c>
      <c r="C390" s="2">
        <v>0.80138888888888893</v>
      </c>
      <c r="D390" s="2">
        <v>8.3333333333333329E-2</v>
      </c>
      <c r="E390" s="2">
        <f t="shared" si="13"/>
        <v>0.8847222222222223</v>
      </c>
      <c r="F390" t="s">
        <v>72</v>
      </c>
      <c r="G390" t="s">
        <v>1561</v>
      </c>
      <c r="H390" t="s">
        <v>14</v>
      </c>
      <c r="I390" t="s">
        <v>1594</v>
      </c>
      <c r="J390" s="3">
        <v>3.9039351851851853E-2</v>
      </c>
      <c r="K390" s="4" t="str">
        <f t="shared" si="12"/>
        <v>jeudi</v>
      </c>
    </row>
    <row r="391" spans="1:11" x14ac:dyDescent="0.25">
      <c r="A391">
        <v>1188366048</v>
      </c>
      <c r="B391" s="1">
        <v>43631</v>
      </c>
      <c r="C391" s="2">
        <v>0.67638888888888893</v>
      </c>
      <c r="D391" s="2">
        <v>8.3333333333333329E-2</v>
      </c>
      <c r="E391" s="2">
        <f t="shared" si="13"/>
        <v>0.7597222222222223</v>
      </c>
      <c r="F391" t="s">
        <v>72</v>
      </c>
      <c r="G391" t="s">
        <v>1285</v>
      </c>
      <c r="H391" t="s">
        <v>14</v>
      </c>
      <c r="I391" t="s">
        <v>1331</v>
      </c>
      <c r="J391" s="3">
        <v>2.2141203703703705E-2</v>
      </c>
      <c r="K391" s="4" t="str">
        <f t="shared" si="12"/>
        <v>samedi</v>
      </c>
    </row>
    <row r="392" spans="1:11" x14ac:dyDescent="0.25">
      <c r="A392">
        <v>1158380720</v>
      </c>
      <c r="B392" s="1">
        <v>43631</v>
      </c>
      <c r="C392" s="2">
        <v>0.67638888888888893</v>
      </c>
      <c r="D392" s="2">
        <v>8.3333333333333329E-2</v>
      </c>
      <c r="E392" s="2">
        <f t="shared" si="13"/>
        <v>0.7597222222222223</v>
      </c>
      <c r="F392" t="s">
        <v>72</v>
      </c>
      <c r="G392" t="s">
        <v>1561</v>
      </c>
      <c r="H392" t="s">
        <v>14</v>
      </c>
      <c r="I392" t="s">
        <v>1595</v>
      </c>
      <c r="J392" s="3">
        <v>6.9444444444444441E-3</v>
      </c>
      <c r="K392" s="4" t="str">
        <f t="shared" si="12"/>
        <v>samedi</v>
      </c>
    </row>
    <row r="393" spans="1:11" x14ac:dyDescent="0.25">
      <c r="A393">
        <v>1158385328</v>
      </c>
      <c r="B393" s="1">
        <v>43631</v>
      </c>
      <c r="C393" s="2">
        <v>0.67638888888888893</v>
      </c>
      <c r="D393" s="2">
        <v>8.3333333333333329E-2</v>
      </c>
      <c r="E393" s="2">
        <f t="shared" si="13"/>
        <v>0.7597222222222223</v>
      </c>
      <c r="F393" t="s">
        <v>72</v>
      </c>
      <c r="G393" t="s">
        <v>1561</v>
      </c>
      <c r="H393" t="s">
        <v>14</v>
      </c>
      <c r="I393" t="s">
        <v>700</v>
      </c>
      <c r="J393" s="3">
        <v>8.1018518518518516E-5</v>
      </c>
      <c r="K393" s="4" t="str">
        <f t="shared" si="12"/>
        <v>samedi</v>
      </c>
    </row>
    <row r="394" spans="1:11" x14ac:dyDescent="0.25">
      <c r="A394">
        <v>1158348208</v>
      </c>
      <c r="B394" s="1">
        <v>43631</v>
      </c>
      <c r="C394" s="2">
        <v>0.68472222222222223</v>
      </c>
      <c r="D394" s="2">
        <v>8.3333333333333329E-2</v>
      </c>
      <c r="E394" s="2">
        <f t="shared" si="13"/>
        <v>0.7680555555555556</v>
      </c>
      <c r="F394" t="s">
        <v>72</v>
      </c>
      <c r="G394" t="s">
        <v>1561</v>
      </c>
      <c r="H394" t="s">
        <v>14</v>
      </c>
      <c r="I394" t="s">
        <v>1596</v>
      </c>
      <c r="J394" s="3">
        <v>1.7743055555555557E-2</v>
      </c>
      <c r="K394" s="4" t="str">
        <f t="shared" si="12"/>
        <v>samedi</v>
      </c>
    </row>
    <row r="395" spans="1:11" x14ac:dyDescent="0.25">
      <c r="A395">
        <v>1140939936</v>
      </c>
      <c r="B395" s="1">
        <v>43633</v>
      </c>
      <c r="C395" s="2">
        <v>0.79791666666666661</v>
      </c>
      <c r="D395" s="2">
        <v>8.3333333333333329E-2</v>
      </c>
      <c r="E395" s="2">
        <f t="shared" si="13"/>
        <v>0.88124999999999998</v>
      </c>
      <c r="F395" t="s">
        <v>72</v>
      </c>
      <c r="G395" t="s">
        <v>1167</v>
      </c>
      <c r="H395" t="s">
        <v>14</v>
      </c>
      <c r="I395" t="s">
        <v>1169</v>
      </c>
      <c r="J395" s="3">
        <v>2.8935185185185189E-4</v>
      </c>
      <c r="K395" s="4" t="str">
        <f t="shared" si="12"/>
        <v>lundi</v>
      </c>
    </row>
    <row r="396" spans="1:11" x14ac:dyDescent="0.25">
      <c r="A396">
        <v>1140942624</v>
      </c>
      <c r="B396" s="1">
        <v>43633</v>
      </c>
      <c r="C396" s="2">
        <v>0.79791666666666661</v>
      </c>
      <c r="D396" s="2">
        <v>8.3333333333333329E-2</v>
      </c>
      <c r="E396" s="2">
        <f t="shared" si="13"/>
        <v>0.88124999999999998</v>
      </c>
      <c r="F396" t="s">
        <v>72</v>
      </c>
      <c r="G396" t="s">
        <v>1167</v>
      </c>
      <c r="H396" t="s">
        <v>14</v>
      </c>
      <c r="I396" t="s">
        <v>1170</v>
      </c>
      <c r="J396" s="3">
        <v>9.5509259259259252E-2</v>
      </c>
      <c r="K396" s="4" t="str">
        <f t="shared" si="12"/>
        <v>lundi</v>
      </c>
    </row>
    <row r="397" spans="1:11" x14ac:dyDescent="0.25">
      <c r="A397">
        <v>1156904576</v>
      </c>
      <c r="B397" s="1">
        <v>43633</v>
      </c>
      <c r="C397" s="2">
        <v>0.79583333333333339</v>
      </c>
      <c r="D397" s="2">
        <v>8.3333333333333329E-2</v>
      </c>
      <c r="E397" s="2">
        <f t="shared" si="13"/>
        <v>0.87916666666666676</v>
      </c>
      <c r="F397" t="s">
        <v>72</v>
      </c>
      <c r="G397" t="s">
        <v>1285</v>
      </c>
      <c r="H397" t="s">
        <v>14</v>
      </c>
      <c r="I397" t="s">
        <v>1332</v>
      </c>
      <c r="J397" s="3">
        <v>4.1932870370370377E-2</v>
      </c>
      <c r="K397" s="4" t="str">
        <f t="shared" si="12"/>
        <v>lundi</v>
      </c>
    </row>
    <row r="398" spans="1:11" x14ac:dyDescent="0.25">
      <c r="A398">
        <v>1135716592</v>
      </c>
      <c r="B398" s="1">
        <v>43633</v>
      </c>
      <c r="C398" s="2">
        <v>0.84236111111111101</v>
      </c>
      <c r="D398" s="2">
        <v>8.3333333333333329E-2</v>
      </c>
      <c r="E398" s="2">
        <f t="shared" si="13"/>
        <v>0.92569444444444438</v>
      </c>
      <c r="F398" t="s">
        <v>72</v>
      </c>
      <c r="G398" t="s">
        <v>1285</v>
      </c>
      <c r="H398" t="s">
        <v>14</v>
      </c>
      <c r="I398" t="s">
        <v>1324</v>
      </c>
      <c r="J398" s="3">
        <v>1.5659722222222224E-2</v>
      </c>
      <c r="K398" s="4" t="str">
        <f t="shared" si="12"/>
        <v>lundi</v>
      </c>
    </row>
    <row r="399" spans="1:11" x14ac:dyDescent="0.25">
      <c r="A399">
        <v>1135770224</v>
      </c>
      <c r="B399" s="1">
        <v>43633</v>
      </c>
      <c r="C399" s="2">
        <v>0.79583333333333339</v>
      </c>
      <c r="D399" s="2">
        <v>8.3333333333333329E-2</v>
      </c>
      <c r="E399" s="2">
        <f t="shared" si="13"/>
        <v>0.87916666666666676</v>
      </c>
      <c r="F399" t="s">
        <v>72</v>
      </c>
      <c r="G399" t="s">
        <v>1409</v>
      </c>
      <c r="H399" t="s">
        <v>14</v>
      </c>
      <c r="I399" t="s">
        <v>1432</v>
      </c>
      <c r="J399" s="3">
        <v>3.5636574074074077E-2</v>
      </c>
      <c r="K399" s="4" t="str">
        <f t="shared" si="12"/>
        <v>lundi</v>
      </c>
    </row>
    <row r="400" spans="1:11" x14ac:dyDescent="0.25">
      <c r="A400">
        <v>1159816096</v>
      </c>
      <c r="B400" s="1">
        <v>43633</v>
      </c>
      <c r="C400" s="2">
        <v>0.79583333333333339</v>
      </c>
      <c r="D400" s="2">
        <v>8.3333333333333329E-2</v>
      </c>
      <c r="E400" s="2">
        <f t="shared" si="13"/>
        <v>0.87916666666666676</v>
      </c>
      <c r="F400" t="s">
        <v>72</v>
      </c>
      <c r="G400" t="s">
        <v>1409</v>
      </c>
      <c r="H400" t="s">
        <v>14</v>
      </c>
      <c r="I400" t="s">
        <v>1433</v>
      </c>
      <c r="J400" s="3">
        <v>5.226851851851852E-2</v>
      </c>
      <c r="K400" s="4" t="str">
        <f t="shared" si="12"/>
        <v>lundi</v>
      </c>
    </row>
    <row r="401" spans="1:11" x14ac:dyDescent="0.25">
      <c r="A401">
        <v>1564228576</v>
      </c>
      <c r="B401" s="1">
        <v>43633</v>
      </c>
      <c r="C401" s="2">
        <v>0.79583333333333339</v>
      </c>
      <c r="D401" s="2">
        <v>8.3333333333333329E-2</v>
      </c>
      <c r="E401" s="2">
        <f t="shared" si="13"/>
        <v>0.87916666666666676</v>
      </c>
      <c r="F401" t="s">
        <v>72</v>
      </c>
      <c r="G401" t="s">
        <v>1561</v>
      </c>
      <c r="H401" t="s">
        <v>14</v>
      </c>
      <c r="I401" t="s">
        <v>1597</v>
      </c>
      <c r="J401" s="3">
        <v>8.818287037037037E-2</v>
      </c>
      <c r="K401" s="4" t="str">
        <f t="shared" si="12"/>
        <v>lundi</v>
      </c>
    </row>
    <row r="402" spans="1:11" x14ac:dyDescent="0.25">
      <c r="A402">
        <v>1135724144</v>
      </c>
      <c r="B402" s="1">
        <v>43634</v>
      </c>
      <c r="C402" s="2">
        <v>0.80069444444444438</v>
      </c>
      <c r="D402" s="2">
        <v>8.3333333333333329E-2</v>
      </c>
      <c r="E402" s="2">
        <f t="shared" si="13"/>
        <v>0.88402777777777775</v>
      </c>
      <c r="F402" t="s">
        <v>72</v>
      </c>
      <c r="G402" t="s">
        <v>986</v>
      </c>
      <c r="H402" t="s">
        <v>14</v>
      </c>
      <c r="I402" t="s">
        <v>990</v>
      </c>
      <c r="J402" s="3">
        <v>8.5092592592592595E-2</v>
      </c>
      <c r="K402" s="4" t="str">
        <f t="shared" si="12"/>
        <v>mardi</v>
      </c>
    </row>
    <row r="403" spans="1:11" x14ac:dyDescent="0.25">
      <c r="A403">
        <v>1135704176</v>
      </c>
      <c r="B403" s="1">
        <v>43634</v>
      </c>
      <c r="C403" s="2">
        <v>0.8027777777777777</v>
      </c>
      <c r="D403" s="2">
        <v>8.3333333333333329E-2</v>
      </c>
      <c r="E403" s="2">
        <f t="shared" si="13"/>
        <v>0.88611111111111107</v>
      </c>
      <c r="F403" t="s">
        <v>72</v>
      </c>
      <c r="G403" t="s">
        <v>1409</v>
      </c>
      <c r="H403" t="s">
        <v>14</v>
      </c>
      <c r="I403" t="s">
        <v>1434</v>
      </c>
      <c r="J403" s="3">
        <v>8.5798611111111103E-2</v>
      </c>
      <c r="K403" s="4" t="str">
        <f t="shared" si="12"/>
        <v>mardi</v>
      </c>
    </row>
    <row r="404" spans="1:11" x14ac:dyDescent="0.25">
      <c r="A404">
        <v>1152823328</v>
      </c>
      <c r="B404" s="1">
        <v>43634</v>
      </c>
      <c r="C404" s="2">
        <v>0.80694444444444446</v>
      </c>
      <c r="D404" s="2">
        <v>8.3333333333333329E-2</v>
      </c>
      <c r="E404" s="2">
        <f t="shared" si="13"/>
        <v>0.89027777777777783</v>
      </c>
      <c r="F404" t="s">
        <v>72</v>
      </c>
      <c r="G404" t="s">
        <v>1561</v>
      </c>
      <c r="H404" t="s">
        <v>14</v>
      </c>
      <c r="I404" t="s">
        <v>1067</v>
      </c>
      <c r="J404" s="3">
        <v>1.3946759259259258E-2</v>
      </c>
      <c r="K404" s="4" t="str">
        <f t="shared" si="12"/>
        <v>mardi</v>
      </c>
    </row>
    <row r="405" spans="1:11" x14ac:dyDescent="0.25">
      <c r="A405">
        <v>1152819872</v>
      </c>
      <c r="B405" s="1">
        <v>43634</v>
      </c>
      <c r="C405" s="2">
        <v>0.80694444444444446</v>
      </c>
      <c r="D405" s="2">
        <v>8.3333333333333329E-2</v>
      </c>
      <c r="E405" s="2">
        <f t="shared" si="13"/>
        <v>0.89027777777777783</v>
      </c>
      <c r="F405" t="s">
        <v>72</v>
      </c>
      <c r="G405" t="s">
        <v>1561</v>
      </c>
      <c r="H405" t="s">
        <v>14</v>
      </c>
      <c r="I405" t="s">
        <v>1598</v>
      </c>
      <c r="J405" s="3">
        <v>7.0462962962962963E-2</v>
      </c>
      <c r="K405" s="4" t="str">
        <f t="shared" si="12"/>
        <v>mardi</v>
      </c>
    </row>
    <row r="406" spans="1:11" x14ac:dyDescent="0.25">
      <c r="A406">
        <v>260877632</v>
      </c>
      <c r="B406" s="1">
        <v>43635</v>
      </c>
      <c r="C406" s="2">
        <v>0.82291666666666663</v>
      </c>
      <c r="D406" s="2">
        <v>8.3333333333333329E-2</v>
      </c>
      <c r="E406" s="2">
        <f t="shared" si="13"/>
        <v>0.90625</v>
      </c>
      <c r="F406" t="s">
        <v>72</v>
      </c>
      <c r="G406" t="s">
        <v>73</v>
      </c>
      <c r="H406" t="s">
        <v>74</v>
      </c>
      <c r="I406" t="s">
        <v>75</v>
      </c>
      <c r="J406" s="3">
        <v>3.5509259259259261E-2</v>
      </c>
      <c r="K406" s="4" t="str">
        <f t="shared" si="12"/>
        <v>mercredi</v>
      </c>
    </row>
    <row r="407" spans="1:11" x14ac:dyDescent="0.25">
      <c r="A407">
        <v>1341271024</v>
      </c>
      <c r="B407" s="1">
        <v>43635</v>
      </c>
      <c r="C407" s="2">
        <v>0.82291666666666663</v>
      </c>
      <c r="D407" s="2">
        <v>8.3333333333333329E-2</v>
      </c>
      <c r="E407" s="2">
        <f t="shared" si="13"/>
        <v>0.90625</v>
      </c>
      <c r="F407" t="s">
        <v>72</v>
      </c>
      <c r="G407" t="s">
        <v>73</v>
      </c>
      <c r="H407" t="s">
        <v>25</v>
      </c>
      <c r="I407" t="s">
        <v>76</v>
      </c>
      <c r="J407" s="3">
        <v>2.5231481481481481E-3</v>
      </c>
      <c r="K407" s="4" t="str">
        <f t="shared" si="12"/>
        <v>mercredi</v>
      </c>
    </row>
    <row r="408" spans="1:11" x14ac:dyDescent="0.25">
      <c r="A408">
        <v>1135802736</v>
      </c>
      <c r="B408" s="1">
        <v>43635</v>
      </c>
      <c r="C408" s="2">
        <v>0.87083333333333324</v>
      </c>
      <c r="D408" s="2">
        <v>8.3333333333333329E-2</v>
      </c>
      <c r="E408" s="2">
        <f t="shared" si="13"/>
        <v>0.95416666666666661</v>
      </c>
      <c r="F408" t="s">
        <v>72</v>
      </c>
      <c r="G408" t="s">
        <v>73</v>
      </c>
      <c r="H408" t="s">
        <v>74</v>
      </c>
      <c r="I408" t="s">
        <v>77</v>
      </c>
      <c r="J408" s="3">
        <v>2.5451388888888888E-2</v>
      </c>
      <c r="K408" s="4" t="str">
        <f t="shared" si="12"/>
        <v>mercredi</v>
      </c>
    </row>
    <row r="409" spans="1:11" x14ac:dyDescent="0.25">
      <c r="A409">
        <v>1135698672</v>
      </c>
      <c r="B409" s="1">
        <v>43635</v>
      </c>
      <c r="C409" s="2">
        <v>0.82361111111111107</v>
      </c>
      <c r="D409" s="2">
        <v>8.3333333333333329E-2</v>
      </c>
      <c r="E409" s="2">
        <f t="shared" si="13"/>
        <v>0.90694444444444444</v>
      </c>
      <c r="F409" t="s">
        <v>72</v>
      </c>
      <c r="G409" t="s">
        <v>1285</v>
      </c>
      <c r="H409" t="s">
        <v>14</v>
      </c>
      <c r="I409" t="s">
        <v>1333</v>
      </c>
      <c r="J409" s="3">
        <v>4.3807870370370372E-2</v>
      </c>
      <c r="K409" s="4" t="str">
        <f t="shared" si="12"/>
        <v>mercredi</v>
      </c>
    </row>
    <row r="410" spans="1:11" x14ac:dyDescent="0.25">
      <c r="A410">
        <v>1138943648</v>
      </c>
      <c r="B410" s="1">
        <v>43635</v>
      </c>
      <c r="C410" s="2">
        <v>0.76597222222222217</v>
      </c>
      <c r="D410" s="2">
        <v>8.3333333333333329E-2</v>
      </c>
      <c r="E410" s="2">
        <f t="shared" si="13"/>
        <v>0.84930555555555554</v>
      </c>
      <c r="F410" t="s">
        <v>72</v>
      </c>
      <c r="G410" t="s">
        <v>1409</v>
      </c>
      <c r="H410" t="s">
        <v>14</v>
      </c>
      <c r="I410" t="s">
        <v>1435</v>
      </c>
      <c r="J410" s="3">
        <v>9.4606481481481486E-2</v>
      </c>
      <c r="K410" s="4" t="str">
        <f t="shared" si="12"/>
        <v>mercredi</v>
      </c>
    </row>
    <row r="411" spans="1:11" x14ac:dyDescent="0.25">
      <c r="A411">
        <v>1135755248</v>
      </c>
      <c r="B411" s="1">
        <v>43635</v>
      </c>
      <c r="C411" s="2">
        <v>0.86319444444444438</v>
      </c>
      <c r="D411" s="2">
        <v>8.3333333333333329E-2</v>
      </c>
      <c r="E411" s="2">
        <f t="shared" si="13"/>
        <v>0.94652777777777775</v>
      </c>
      <c r="F411" t="s">
        <v>72</v>
      </c>
      <c r="G411" t="s">
        <v>1409</v>
      </c>
      <c r="H411" t="s">
        <v>14</v>
      </c>
      <c r="I411" t="s">
        <v>1436</v>
      </c>
      <c r="J411" s="3">
        <v>4.0706018518518523E-2</v>
      </c>
      <c r="K411" s="4" t="str">
        <f t="shared" si="12"/>
        <v>mercredi</v>
      </c>
    </row>
    <row r="412" spans="1:11" x14ac:dyDescent="0.25">
      <c r="A412">
        <v>1735567200</v>
      </c>
      <c r="B412" s="1">
        <v>43636</v>
      </c>
      <c r="C412" s="2">
        <v>0.58472222222222225</v>
      </c>
      <c r="D412" s="2">
        <v>8.3333333333333329E-2</v>
      </c>
      <c r="E412" s="2">
        <f t="shared" si="13"/>
        <v>0.66805555555555562</v>
      </c>
      <c r="F412" t="s">
        <v>72</v>
      </c>
      <c r="G412" t="s">
        <v>267</v>
      </c>
      <c r="H412" t="s">
        <v>52</v>
      </c>
      <c r="I412" t="s">
        <v>268</v>
      </c>
      <c r="J412" s="3">
        <v>2.5694444444444447E-2</v>
      </c>
      <c r="K412" s="4" t="str">
        <f t="shared" si="12"/>
        <v>jeudi</v>
      </c>
    </row>
    <row r="413" spans="1:11" x14ac:dyDescent="0.25">
      <c r="A413">
        <v>1161012256</v>
      </c>
      <c r="B413" s="1">
        <v>43636</v>
      </c>
      <c r="C413" s="2">
        <v>0.80486111111111114</v>
      </c>
      <c r="D413" s="2">
        <v>8.3333333333333329E-2</v>
      </c>
      <c r="E413" s="2">
        <f t="shared" si="13"/>
        <v>0.88819444444444451</v>
      </c>
      <c r="F413" t="s">
        <v>72</v>
      </c>
      <c r="G413" t="s">
        <v>1285</v>
      </c>
      <c r="H413" t="s">
        <v>14</v>
      </c>
      <c r="I413" t="s">
        <v>1334</v>
      </c>
      <c r="J413" s="3">
        <v>6.5972222222222213E-4</v>
      </c>
      <c r="K413" s="4" t="str">
        <f t="shared" si="12"/>
        <v>jeudi</v>
      </c>
    </row>
    <row r="414" spans="1:11" x14ac:dyDescent="0.25">
      <c r="A414">
        <v>1161011488</v>
      </c>
      <c r="B414" s="1">
        <v>43636</v>
      </c>
      <c r="C414" s="2">
        <v>0.80486111111111114</v>
      </c>
      <c r="D414" s="2">
        <v>8.3333333333333329E-2</v>
      </c>
      <c r="E414" s="2">
        <f t="shared" si="13"/>
        <v>0.88819444444444451</v>
      </c>
      <c r="F414" t="s">
        <v>72</v>
      </c>
      <c r="G414" t="s">
        <v>1285</v>
      </c>
      <c r="H414" t="s">
        <v>14</v>
      </c>
      <c r="I414" t="s">
        <v>157</v>
      </c>
      <c r="J414" s="3">
        <v>1.4814814814814814E-3</v>
      </c>
      <c r="K414" s="4" t="str">
        <f t="shared" si="12"/>
        <v>jeudi</v>
      </c>
    </row>
    <row r="415" spans="1:11" x14ac:dyDescent="0.25">
      <c r="A415">
        <v>1152797344</v>
      </c>
      <c r="B415" s="1">
        <v>43637</v>
      </c>
      <c r="C415" s="2">
        <v>0.88958333333333339</v>
      </c>
      <c r="D415" s="2">
        <v>8.3333333333333329E-2</v>
      </c>
      <c r="E415" s="2">
        <f t="shared" si="13"/>
        <v>0.97291666666666676</v>
      </c>
      <c r="F415" t="s">
        <v>54</v>
      </c>
      <c r="G415" t="s">
        <v>1409</v>
      </c>
      <c r="H415" t="s">
        <v>14</v>
      </c>
      <c r="I415" t="s">
        <v>185</v>
      </c>
      <c r="J415" s="3">
        <v>7.175925925925927E-4</v>
      </c>
      <c r="K415" s="4" t="str">
        <f t="shared" si="12"/>
        <v>vendredi</v>
      </c>
    </row>
    <row r="416" spans="1:11" x14ac:dyDescent="0.25">
      <c r="A416">
        <v>1152793760</v>
      </c>
      <c r="B416" s="1">
        <v>43637</v>
      </c>
      <c r="C416" s="2">
        <v>0.88958333333333339</v>
      </c>
      <c r="D416" s="2">
        <v>8.3333333333333329E-2</v>
      </c>
      <c r="E416" s="2">
        <f t="shared" si="13"/>
        <v>0.97291666666666676</v>
      </c>
      <c r="F416" t="s">
        <v>54</v>
      </c>
      <c r="G416" t="s">
        <v>1409</v>
      </c>
      <c r="H416" t="s">
        <v>14</v>
      </c>
      <c r="I416" t="s">
        <v>18</v>
      </c>
      <c r="J416" s="3">
        <v>2.0833333333333335E-4</v>
      </c>
      <c r="K416" s="4" t="str">
        <f t="shared" si="12"/>
        <v>vendredi</v>
      </c>
    </row>
    <row r="417" spans="1:11" x14ac:dyDescent="0.25">
      <c r="A417">
        <v>1152795936</v>
      </c>
      <c r="B417" s="1">
        <v>43637</v>
      </c>
      <c r="C417" s="2">
        <v>0.88958333333333339</v>
      </c>
      <c r="D417" s="2">
        <v>8.3333333333333329E-2</v>
      </c>
      <c r="E417" s="2">
        <f t="shared" si="13"/>
        <v>0.97291666666666676</v>
      </c>
      <c r="F417" t="s">
        <v>54</v>
      </c>
      <c r="G417" t="s">
        <v>1409</v>
      </c>
      <c r="H417" t="s">
        <v>14</v>
      </c>
      <c r="I417" t="s">
        <v>1437</v>
      </c>
      <c r="J417" s="3">
        <v>2.165509259259259E-2</v>
      </c>
      <c r="K417" s="4" t="str">
        <f t="shared" si="12"/>
        <v>vendredi</v>
      </c>
    </row>
    <row r="418" spans="1:11" x14ac:dyDescent="0.25">
      <c r="A418">
        <v>1152797344</v>
      </c>
      <c r="B418" s="1">
        <v>43637</v>
      </c>
      <c r="C418" s="2">
        <v>0.80625000000000002</v>
      </c>
      <c r="D418" s="2">
        <v>8.3333333333333329E-2</v>
      </c>
      <c r="E418" s="2">
        <f t="shared" si="13"/>
        <v>0.88958333333333339</v>
      </c>
      <c r="F418" t="s">
        <v>54</v>
      </c>
      <c r="G418" t="s">
        <v>1561</v>
      </c>
      <c r="H418" t="s">
        <v>14</v>
      </c>
      <c r="I418" t="s">
        <v>1599</v>
      </c>
      <c r="J418" s="3">
        <v>6.6805555555555562E-2</v>
      </c>
      <c r="K418" s="4" t="str">
        <f t="shared" si="12"/>
        <v>vendredi</v>
      </c>
    </row>
    <row r="419" spans="1:11" x14ac:dyDescent="0.25">
      <c r="A419">
        <v>1140906528</v>
      </c>
      <c r="B419" s="1">
        <v>43640</v>
      </c>
      <c r="C419" s="2">
        <v>0.79375000000000007</v>
      </c>
      <c r="D419" s="2">
        <v>8.3333333333333329E-2</v>
      </c>
      <c r="E419" s="2">
        <f t="shared" si="13"/>
        <v>0.87708333333333344</v>
      </c>
      <c r="F419" t="s">
        <v>54</v>
      </c>
      <c r="G419" t="s">
        <v>1167</v>
      </c>
      <c r="H419" t="s">
        <v>14</v>
      </c>
      <c r="I419" t="s">
        <v>1171</v>
      </c>
      <c r="J419" s="3">
        <v>2.3587962962962963E-2</v>
      </c>
      <c r="K419" s="4" t="str">
        <f t="shared" si="12"/>
        <v>lundi</v>
      </c>
    </row>
    <row r="420" spans="1:11" x14ac:dyDescent="0.25">
      <c r="A420">
        <v>1140911520</v>
      </c>
      <c r="B420" s="1">
        <v>43640</v>
      </c>
      <c r="C420" s="2">
        <v>0.79375000000000007</v>
      </c>
      <c r="D420" s="2">
        <v>8.3333333333333329E-2</v>
      </c>
      <c r="E420" s="2">
        <f t="shared" si="13"/>
        <v>0.87708333333333344</v>
      </c>
      <c r="F420" t="s">
        <v>54</v>
      </c>
      <c r="G420" t="s">
        <v>1167</v>
      </c>
      <c r="H420" t="s">
        <v>14</v>
      </c>
      <c r="I420" t="s">
        <v>1169</v>
      </c>
      <c r="J420" s="3">
        <v>2.8935185185185189E-4</v>
      </c>
      <c r="K420" s="4" t="str">
        <f t="shared" si="12"/>
        <v>lundi</v>
      </c>
    </row>
    <row r="421" spans="1:11" x14ac:dyDescent="0.25">
      <c r="A421">
        <v>1140911136</v>
      </c>
      <c r="B421" s="1">
        <v>43640</v>
      </c>
      <c r="C421" s="2">
        <v>0.79375000000000007</v>
      </c>
      <c r="D421" s="2">
        <v>8.3333333333333329E-2</v>
      </c>
      <c r="E421" s="2">
        <f t="shared" si="13"/>
        <v>0.87708333333333344</v>
      </c>
      <c r="F421" t="s">
        <v>54</v>
      </c>
      <c r="G421" t="s">
        <v>1167</v>
      </c>
      <c r="H421" t="s">
        <v>14</v>
      </c>
      <c r="I421" t="s">
        <v>1172</v>
      </c>
      <c r="J421" s="3">
        <v>5.8136574074074077E-2</v>
      </c>
      <c r="K421" s="4" t="str">
        <f t="shared" si="12"/>
        <v>lundi</v>
      </c>
    </row>
    <row r="422" spans="1:11" x14ac:dyDescent="0.25">
      <c r="A422">
        <v>1361045936</v>
      </c>
      <c r="B422" s="1">
        <v>43640</v>
      </c>
      <c r="C422" s="2">
        <v>0.79583333333333339</v>
      </c>
      <c r="D422" s="2">
        <v>8.3333333333333329E-2</v>
      </c>
      <c r="E422" s="2">
        <f t="shared" si="13"/>
        <v>0.87916666666666676</v>
      </c>
      <c r="F422" t="s">
        <v>54</v>
      </c>
      <c r="G422" t="s">
        <v>1285</v>
      </c>
      <c r="H422" t="s">
        <v>14</v>
      </c>
      <c r="I422" t="s">
        <v>415</v>
      </c>
      <c r="J422" s="3">
        <v>1.9224537037037037E-2</v>
      </c>
      <c r="K422" s="4" t="str">
        <f t="shared" si="12"/>
        <v>lundi</v>
      </c>
    </row>
    <row r="423" spans="1:11" x14ac:dyDescent="0.25">
      <c r="A423">
        <v>1361046448</v>
      </c>
      <c r="B423" s="1">
        <v>43640</v>
      </c>
      <c r="C423" s="2">
        <v>0.79583333333333339</v>
      </c>
      <c r="D423" s="2">
        <v>8.3333333333333329E-2</v>
      </c>
      <c r="E423" s="2">
        <f t="shared" si="13"/>
        <v>0.87916666666666676</v>
      </c>
      <c r="F423" t="s">
        <v>54</v>
      </c>
      <c r="G423" t="s">
        <v>1285</v>
      </c>
      <c r="H423" t="s">
        <v>14</v>
      </c>
      <c r="I423" t="s">
        <v>1335</v>
      </c>
      <c r="J423" s="3">
        <v>4.313657407407407E-2</v>
      </c>
      <c r="K423" s="4" t="str">
        <f t="shared" si="12"/>
        <v>lundi</v>
      </c>
    </row>
    <row r="424" spans="1:11" x14ac:dyDescent="0.25">
      <c r="A424">
        <v>1135693040</v>
      </c>
      <c r="B424" s="1">
        <v>43640</v>
      </c>
      <c r="C424" s="2">
        <v>0.7993055555555556</v>
      </c>
      <c r="D424" s="2">
        <v>8.3333333333333329E-2</v>
      </c>
      <c r="E424" s="2">
        <f t="shared" si="13"/>
        <v>0.88263888888888897</v>
      </c>
      <c r="F424" t="s">
        <v>54</v>
      </c>
      <c r="G424" t="s">
        <v>1409</v>
      </c>
      <c r="H424" t="s">
        <v>14</v>
      </c>
      <c r="I424" t="s">
        <v>1438</v>
      </c>
      <c r="J424" s="3">
        <v>1.8530092592592595E-2</v>
      </c>
      <c r="K424" s="4" t="str">
        <f t="shared" si="12"/>
        <v>lundi</v>
      </c>
    </row>
    <row r="425" spans="1:11" x14ac:dyDescent="0.25">
      <c r="A425">
        <v>1402631008</v>
      </c>
      <c r="B425" s="1">
        <v>43640</v>
      </c>
      <c r="C425" s="2">
        <v>0.81944444444444453</v>
      </c>
      <c r="D425" s="2">
        <v>8.3333333333333329E-2</v>
      </c>
      <c r="E425" s="2">
        <f t="shared" si="13"/>
        <v>0.9027777777777779</v>
      </c>
      <c r="F425" t="s">
        <v>54</v>
      </c>
      <c r="G425" t="s">
        <v>1409</v>
      </c>
      <c r="H425" t="s">
        <v>14</v>
      </c>
      <c r="I425" t="s">
        <v>1439</v>
      </c>
      <c r="J425" s="3">
        <v>4.1956018518518517E-2</v>
      </c>
      <c r="K425" s="4" t="str">
        <f t="shared" si="12"/>
        <v>lundi</v>
      </c>
    </row>
    <row r="426" spans="1:11" x14ac:dyDescent="0.25">
      <c r="A426">
        <v>1158352944</v>
      </c>
      <c r="B426" s="1">
        <v>43640</v>
      </c>
      <c r="C426" s="2">
        <v>0.79166666666666663</v>
      </c>
      <c r="D426" s="2">
        <v>8.3333333333333329E-2</v>
      </c>
      <c r="E426" s="2">
        <f t="shared" si="13"/>
        <v>0.875</v>
      </c>
      <c r="F426" t="s">
        <v>54</v>
      </c>
      <c r="G426" t="s">
        <v>1561</v>
      </c>
      <c r="H426" t="s">
        <v>14</v>
      </c>
      <c r="I426" t="s">
        <v>1600</v>
      </c>
      <c r="J426" s="3">
        <v>8.3252314814814821E-2</v>
      </c>
      <c r="K426" s="4" t="str">
        <f t="shared" si="12"/>
        <v>lundi</v>
      </c>
    </row>
    <row r="427" spans="1:11" x14ac:dyDescent="0.25">
      <c r="A427">
        <v>1135728624</v>
      </c>
      <c r="B427" s="1">
        <v>43641</v>
      </c>
      <c r="C427" s="2">
        <v>0.87291666666666667</v>
      </c>
      <c r="D427" s="2">
        <v>8.3333333333333329E-2</v>
      </c>
      <c r="E427" s="2">
        <f t="shared" si="13"/>
        <v>0.95625000000000004</v>
      </c>
      <c r="F427" t="s">
        <v>54</v>
      </c>
      <c r="G427" t="s">
        <v>1409</v>
      </c>
      <c r="H427" t="s">
        <v>762</v>
      </c>
      <c r="I427" t="s">
        <v>1440</v>
      </c>
      <c r="J427" s="3">
        <v>4.7812500000000001E-2</v>
      </c>
      <c r="K427" s="4" t="str">
        <f t="shared" si="12"/>
        <v>mardi</v>
      </c>
    </row>
    <row r="428" spans="1:11" x14ac:dyDescent="0.25">
      <c r="A428">
        <v>1558490304</v>
      </c>
      <c r="B428" s="1">
        <v>43644</v>
      </c>
      <c r="C428" s="2">
        <v>0.80694444444444446</v>
      </c>
      <c r="D428" s="2">
        <v>8.3333333333333329E-2</v>
      </c>
      <c r="E428" s="2">
        <f t="shared" si="13"/>
        <v>0.89027777777777783</v>
      </c>
      <c r="F428" t="s">
        <v>54</v>
      </c>
      <c r="G428" t="s">
        <v>1285</v>
      </c>
      <c r="H428" t="s">
        <v>193</v>
      </c>
      <c r="I428" t="s">
        <v>978</v>
      </c>
      <c r="J428" s="3">
        <v>2.4386574074074074E-2</v>
      </c>
      <c r="K428" s="4" t="str">
        <f t="shared" si="12"/>
        <v>vendredi</v>
      </c>
    </row>
    <row r="429" spans="1:11" x14ac:dyDescent="0.25">
      <c r="A429">
        <v>1741887728</v>
      </c>
      <c r="B429" s="1">
        <v>43644</v>
      </c>
      <c r="C429" s="2">
        <v>0.89374999999999993</v>
      </c>
      <c r="D429" s="2">
        <v>8.3333333333333329E-2</v>
      </c>
      <c r="E429" s="2">
        <f t="shared" si="13"/>
        <v>0.9770833333333333</v>
      </c>
      <c r="F429" t="s">
        <v>54</v>
      </c>
      <c r="G429" t="s">
        <v>1490</v>
      </c>
      <c r="H429" t="s">
        <v>28</v>
      </c>
      <c r="I429" t="s">
        <v>1106</v>
      </c>
      <c r="J429" s="3">
        <v>2.8993055555555553E-2</v>
      </c>
      <c r="K429" s="4" t="str">
        <f t="shared" si="12"/>
        <v>vendredi</v>
      </c>
    </row>
    <row r="430" spans="1:11" x14ac:dyDescent="0.25">
      <c r="A430">
        <v>1148544736</v>
      </c>
      <c r="B430" s="1">
        <v>43644</v>
      </c>
      <c r="C430" s="2">
        <v>0.89374999999999993</v>
      </c>
      <c r="D430" s="2">
        <v>8.3333333333333329E-2</v>
      </c>
      <c r="E430" s="2">
        <f t="shared" si="13"/>
        <v>0.9770833333333333</v>
      </c>
      <c r="F430" t="s">
        <v>54</v>
      </c>
      <c r="G430" t="s">
        <v>1490</v>
      </c>
      <c r="H430" t="s">
        <v>14</v>
      </c>
      <c r="I430" t="s">
        <v>1491</v>
      </c>
      <c r="J430" s="3">
        <v>8.2060185185185187E-3</v>
      </c>
      <c r="K430" s="4" t="str">
        <f t="shared" si="12"/>
        <v>vendredi</v>
      </c>
    </row>
    <row r="431" spans="1:11" x14ac:dyDescent="0.25">
      <c r="A431">
        <v>1340516912</v>
      </c>
      <c r="B431" s="1">
        <v>43647</v>
      </c>
      <c r="C431" s="2">
        <v>0.73819444444444438</v>
      </c>
      <c r="D431" s="2">
        <v>8.3333333333333329E-2</v>
      </c>
      <c r="E431" s="2">
        <f t="shared" si="13"/>
        <v>0.82152777777777775</v>
      </c>
      <c r="F431" t="s">
        <v>1394</v>
      </c>
      <c r="G431" t="s">
        <v>1395</v>
      </c>
      <c r="H431" t="s">
        <v>14</v>
      </c>
      <c r="I431" t="s">
        <v>627</v>
      </c>
      <c r="J431" s="3">
        <v>1.5740740740740741E-3</v>
      </c>
      <c r="K431" s="4" t="str">
        <f t="shared" si="12"/>
        <v>lundi</v>
      </c>
    </row>
    <row r="432" spans="1:11" x14ac:dyDescent="0.25">
      <c r="A432">
        <v>1152797728</v>
      </c>
      <c r="B432" s="1">
        <v>43647</v>
      </c>
      <c r="C432" s="2">
        <v>0.74513888888888891</v>
      </c>
      <c r="D432" s="2">
        <v>8.3333333333333329E-2</v>
      </c>
      <c r="E432" s="2">
        <f t="shared" si="13"/>
        <v>0.82847222222222228</v>
      </c>
      <c r="F432" t="s">
        <v>1394</v>
      </c>
      <c r="G432" t="s">
        <v>1395</v>
      </c>
      <c r="H432" t="s">
        <v>14</v>
      </c>
      <c r="I432" t="s">
        <v>1396</v>
      </c>
      <c r="J432" s="3">
        <v>0.12011574074074073</v>
      </c>
      <c r="K432" s="4" t="str">
        <f t="shared" si="12"/>
        <v>lundi</v>
      </c>
    </row>
    <row r="433" spans="1:11" x14ac:dyDescent="0.25">
      <c r="A433">
        <v>1135747568</v>
      </c>
      <c r="B433" s="1">
        <v>43647</v>
      </c>
      <c r="C433" s="2">
        <v>0.8305555555555556</v>
      </c>
      <c r="D433" s="2">
        <v>8.3333333333333329E-2</v>
      </c>
      <c r="E433" s="2">
        <f t="shared" si="13"/>
        <v>0.91388888888888897</v>
      </c>
      <c r="F433" t="s">
        <v>54</v>
      </c>
      <c r="G433" t="s">
        <v>1409</v>
      </c>
      <c r="H433" t="s">
        <v>14</v>
      </c>
      <c r="I433" t="s">
        <v>1441</v>
      </c>
      <c r="J433" s="3">
        <v>5.0891203703703702E-2</v>
      </c>
      <c r="K433" s="4" t="str">
        <f t="shared" si="12"/>
        <v>lundi</v>
      </c>
    </row>
    <row r="434" spans="1:11" x14ac:dyDescent="0.25">
      <c r="A434">
        <v>1139365840</v>
      </c>
      <c r="B434" s="1">
        <v>43647</v>
      </c>
      <c r="C434" s="2">
        <v>0.85</v>
      </c>
      <c r="D434" s="2">
        <v>8.3333333333333329E-2</v>
      </c>
      <c r="E434" s="2">
        <f t="shared" si="13"/>
        <v>0.93333333333333335</v>
      </c>
      <c r="F434" t="s">
        <v>54</v>
      </c>
      <c r="G434" t="s">
        <v>1531</v>
      </c>
      <c r="H434" t="s">
        <v>10</v>
      </c>
      <c r="I434" t="s">
        <v>1540</v>
      </c>
      <c r="J434" s="3">
        <v>2.1527777777777781E-2</v>
      </c>
      <c r="K434" s="4" t="str">
        <f t="shared" si="12"/>
        <v>lundi</v>
      </c>
    </row>
    <row r="435" spans="1:11" x14ac:dyDescent="0.25">
      <c r="A435">
        <v>1564152032</v>
      </c>
      <c r="B435" s="1">
        <v>43647</v>
      </c>
      <c r="C435" s="2">
        <v>0.81458333333333333</v>
      </c>
      <c r="D435" s="2">
        <v>8.3333333333333329E-2</v>
      </c>
      <c r="E435" s="2">
        <f t="shared" si="13"/>
        <v>0.8979166666666667</v>
      </c>
      <c r="F435" t="s">
        <v>54</v>
      </c>
      <c r="G435" t="s">
        <v>1561</v>
      </c>
      <c r="H435" t="s">
        <v>14</v>
      </c>
      <c r="I435" t="s">
        <v>1601</v>
      </c>
      <c r="J435" s="3">
        <v>5.3935185185185188E-3</v>
      </c>
      <c r="K435" s="4" t="str">
        <f t="shared" si="12"/>
        <v>lundi</v>
      </c>
    </row>
    <row r="436" spans="1:11" x14ac:dyDescent="0.25">
      <c r="A436">
        <v>1564177760</v>
      </c>
      <c r="B436" s="1">
        <v>43647</v>
      </c>
      <c r="C436" s="2">
        <v>0.8222222222222223</v>
      </c>
      <c r="D436" s="2">
        <v>8.3333333333333329E-2</v>
      </c>
      <c r="E436" s="2">
        <f t="shared" si="13"/>
        <v>0.90555555555555567</v>
      </c>
      <c r="F436" t="s">
        <v>54</v>
      </c>
      <c r="G436" t="s">
        <v>1561</v>
      </c>
      <c r="H436" t="s">
        <v>14</v>
      </c>
      <c r="I436" t="s">
        <v>1602</v>
      </c>
      <c r="J436" s="3">
        <v>6.655092592592593E-2</v>
      </c>
      <c r="K436" s="4" t="str">
        <f t="shared" si="12"/>
        <v>lundi</v>
      </c>
    </row>
    <row r="437" spans="1:11" x14ac:dyDescent="0.25">
      <c r="A437">
        <v>1135768944</v>
      </c>
      <c r="B437" s="1">
        <v>43648</v>
      </c>
      <c r="C437" s="2">
        <v>0.54652777777777783</v>
      </c>
      <c r="D437" s="2">
        <v>8.3333333333333329E-2</v>
      </c>
      <c r="E437" s="2">
        <f t="shared" si="13"/>
        <v>0.6298611111111112</v>
      </c>
      <c r="F437" t="s">
        <v>1394</v>
      </c>
      <c r="G437" t="s">
        <v>1395</v>
      </c>
      <c r="H437" t="s">
        <v>14</v>
      </c>
      <c r="I437" t="s">
        <v>1397</v>
      </c>
      <c r="J437" s="3">
        <v>4.9641203703703701E-2</v>
      </c>
      <c r="K437" s="4" t="str">
        <f t="shared" si="12"/>
        <v>mardi</v>
      </c>
    </row>
    <row r="438" spans="1:11" x14ac:dyDescent="0.25">
      <c r="A438">
        <v>1153478704</v>
      </c>
      <c r="B438" s="1">
        <v>43655</v>
      </c>
      <c r="C438" s="2">
        <v>0.7993055555555556</v>
      </c>
      <c r="D438" s="2">
        <v>8.3333333333333329E-2</v>
      </c>
      <c r="E438" s="2">
        <f t="shared" si="13"/>
        <v>0.88263888888888897</v>
      </c>
      <c r="F438" t="s">
        <v>54</v>
      </c>
      <c r="G438" t="s">
        <v>184</v>
      </c>
      <c r="H438" t="s">
        <v>14</v>
      </c>
      <c r="I438" t="s">
        <v>186</v>
      </c>
      <c r="J438" s="3">
        <v>1.1574074074074073E-5</v>
      </c>
      <c r="K438" s="4" t="str">
        <f t="shared" si="12"/>
        <v>mardi</v>
      </c>
    </row>
    <row r="439" spans="1:11" x14ac:dyDescent="0.25">
      <c r="A439">
        <v>1143028720</v>
      </c>
      <c r="B439" s="1">
        <v>43655</v>
      </c>
      <c r="C439" s="2">
        <v>0.7993055555555556</v>
      </c>
      <c r="D439" s="2">
        <v>8.3333333333333329E-2</v>
      </c>
      <c r="E439" s="2">
        <f t="shared" si="13"/>
        <v>0.88263888888888897</v>
      </c>
      <c r="F439" t="s">
        <v>54</v>
      </c>
      <c r="G439" t="s">
        <v>184</v>
      </c>
      <c r="H439" t="s">
        <v>14</v>
      </c>
      <c r="I439" t="s">
        <v>187</v>
      </c>
      <c r="J439" s="3">
        <v>6.8460648148148159E-2</v>
      </c>
      <c r="K439" s="4" t="str">
        <f t="shared" si="12"/>
        <v>mardi</v>
      </c>
    </row>
    <row r="440" spans="1:11" x14ac:dyDescent="0.25">
      <c r="A440">
        <v>1161602304</v>
      </c>
      <c r="B440" s="1">
        <v>43655</v>
      </c>
      <c r="C440" s="2">
        <v>0.79236111111111107</v>
      </c>
      <c r="D440" s="2">
        <v>8.3333333333333329E-2</v>
      </c>
      <c r="E440" s="2">
        <f t="shared" si="13"/>
        <v>0.87569444444444444</v>
      </c>
      <c r="F440" t="s">
        <v>54</v>
      </c>
      <c r="G440" t="s">
        <v>986</v>
      </c>
      <c r="H440" t="s">
        <v>14</v>
      </c>
      <c r="I440" t="s">
        <v>991</v>
      </c>
      <c r="J440" s="3">
        <v>9.4212962962962957E-3</v>
      </c>
      <c r="K440" s="4" t="str">
        <f t="shared" si="12"/>
        <v>mardi</v>
      </c>
    </row>
    <row r="441" spans="1:11" x14ac:dyDescent="0.25">
      <c r="A441">
        <v>261136496</v>
      </c>
      <c r="B441" s="1">
        <v>43655</v>
      </c>
      <c r="C441" s="2">
        <v>0.79236111111111107</v>
      </c>
      <c r="D441" s="2">
        <v>8.3333333333333329E-2</v>
      </c>
      <c r="E441" s="2">
        <f t="shared" si="13"/>
        <v>0.87569444444444444</v>
      </c>
      <c r="F441" t="s">
        <v>54</v>
      </c>
      <c r="G441" t="s">
        <v>986</v>
      </c>
      <c r="H441" t="s">
        <v>14</v>
      </c>
      <c r="I441" t="s">
        <v>200</v>
      </c>
      <c r="J441" s="3">
        <v>1.7361111111111112E-4</v>
      </c>
      <c r="K441" s="4" t="str">
        <f t="shared" si="12"/>
        <v>mardi</v>
      </c>
    </row>
    <row r="442" spans="1:11" x14ac:dyDescent="0.25">
      <c r="A442">
        <v>261135728</v>
      </c>
      <c r="B442" s="1">
        <v>43655</v>
      </c>
      <c r="C442" s="2">
        <v>0.79236111111111107</v>
      </c>
      <c r="D442" s="2">
        <v>8.3333333333333329E-2</v>
      </c>
      <c r="E442" s="2">
        <f t="shared" si="13"/>
        <v>0.87569444444444444</v>
      </c>
      <c r="F442" t="s">
        <v>54</v>
      </c>
      <c r="G442" t="s">
        <v>986</v>
      </c>
      <c r="H442" t="s">
        <v>14</v>
      </c>
      <c r="I442" t="s">
        <v>992</v>
      </c>
      <c r="J442" s="3">
        <v>5.2314814814814814E-2</v>
      </c>
      <c r="K442" s="4" t="str">
        <f t="shared" si="12"/>
        <v>mardi</v>
      </c>
    </row>
    <row r="443" spans="1:11" x14ac:dyDescent="0.25">
      <c r="A443">
        <v>1140416048</v>
      </c>
      <c r="B443" s="1">
        <v>43655</v>
      </c>
      <c r="C443" s="2">
        <v>0.79236111111111107</v>
      </c>
      <c r="D443" s="2">
        <v>8.3333333333333329E-2</v>
      </c>
      <c r="E443" s="2">
        <f t="shared" si="13"/>
        <v>0.87569444444444444</v>
      </c>
      <c r="F443" t="s">
        <v>54</v>
      </c>
      <c r="G443" t="s">
        <v>986</v>
      </c>
      <c r="H443" t="s">
        <v>14</v>
      </c>
      <c r="I443" t="s">
        <v>993</v>
      </c>
      <c r="J443" s="3">
        <v>4.2245370370370371E-3</v>
      </c>
      <c r="K443" s="4" t="str">
        <f t="shared" si="12"/>
        <v>mardi</v>
      </c>
    </row>
    <row r="444" spans="1:11" x14ac:dyDescent="0.25">
      <c r="A444">
        <v>1564174560</v>
      </c>
      <c r="B444" s="1">
        <v>43655</v>
      </c>
      <c r="C444" s="2">
        <v>0.79722222222222217</v>
      </c>
      <c r="D444" s="2">
        <v>8.3333333333333329E-2</v>
      </c>
      <c r="E444" s="2">
        <f t="shared" si="13"/>
        <v>0.88055555555555554</v>
      </c>
      <c r="F444" t="s">
        <v>54</v>
      </c>
      <c r="G444" t="s">
        <v>1561</v>
      </c>
      <c r="H444" t="s">
        <v>14</v>
      </c>
      <c r="I444" t="s">
        <v>1603</v>
      </c>
      <c r="J444" s="3">
        <v>6.8055555555555569E-3</v>
      </c>
      <c r="K444" s="4" t="str">
        <f t="shared" si="12"/>
        <v>mardi</v>
      </c>
    </row>
    <row r="445" spans="1:11" x14ac:dyDescent="0.25">
      <c r="A445">
        <v>1564178784</v>
      </c>
      <c r="B445" s="1">
        <v>43655</v>
      </c>
      <c r="C445" s="2">
        <v>0.79722222222222217</v>
      </c>
      <c r="D445" s="2">
        <v>8.3333333333333329E-2</v>
      </c>
      <c r="E445" s="2">
        <f t="shared" si="13"/>
        <v>0.88055555555555554</v>
      </c>
      <c r="F445" t="s">
        <v>54</v>
      </c>
      <c r="G445" t="s">
        <v>1561</v>
      </c>
      <c r="H445" t="s">
        <v>14</v>
      </c>
      <c r="I445" t="s">
        <v>1604</v>
      </c>
      <c r="J445" s="3">
        <v>3.8935185185185191E-2</v>
      </c>
      <c r="K445" s="4" t="str">
        <f t="shared" si="12"/>
        <v>mardi</v>
      </c>
    </row>
    <row r="446" spans="1:11" x14ac:dyDescent="0.25">
      <c r="A446">
        <v>1564230496</v>
      </c>
      <c r="B446" s="1">
        <v>43655</v>
      </c>
      <c r="C446" s="2">
        <v>0.79722222222222217</v>
      </c>
      <c r="D446" s="2">
        <v>8.3333333333333329E-2</v>
      </c>
      <c r="E446" s="2">
        <f t="shared" si="13"/>
        <v>0.88055555555555554</v>
      </c>
      <c r="F446" t="s">
        <v>54</v>
      </c>
      <c r="G446" t="s">
        <v>1561</v>
      </c>
      <c r="H446" t="s">
        <v>14</v>
      </c>
      <c r="I446" t="s">
        <v>256</v>
      </c>
      <c r="J446" s="3">
        <v>5.4050925925925924E-3</v>
      </c>
      <c r="K446" s="4" t="str">
        <f t="shared" si="12"/>
        <v>mardi</v>
      </c>
    </row>
    <row r="447" spans="1:11" x14ac:dyDescent="0.25">
      <c r="A447">
        <v>1152807968</v>
      </c>
      <c r="B447" s="1">
        <v>43659</v>
      </c>
      <c r="C447" s="2">
        <v>0.58958333333333335</v>
      </c>
      <c r="D447" s="2">
        <v>8.3333333333333329E-2</v>
      </c>
      <c r="E447" s="2">
        <f t="shared" si="13"/>
        <v>0.67291666666666672</v>
      </c>
      <c r="F447" t="s">
        <v>54</v>
      </c>
      <c r="G447" t="s">
        <v>1395</v>
      </c>
      <c r="H447" t="s">
        <v>28</v>
      </c>
      <c r="I447" t="s">
        <v>1398</v>
      </c>
      <c r="J447" s="3">
        <v>3.9236111111111112E-3</v>
      </c>
      <c r="K447" s="4" t="str">
        <f t="shared" si="12"/>
        <v>samedi</v>
      </c>
    </row>
    <row r="448" spans="1:11" x14ac:dyDescent="0.25">
      <c r="A448">
        <v>1152813216</v>
      </c>
      <c r="B448" s="1">
        <v>43659</v>
      </c>
      <c r="C448" s="2">
        <v>0.58958333333333335</v>
      </c>
      <c r="D448" s="2">
        <v>8.3333333333333329E-2</v>
      </c>
      <c r="E448" s="2">
        <f t="shared" si="13"/>
        <v>0.67291666666666672</v>
      </c>
      <c r="F448" t="s">
        <v>54</v>
      </c>
      <c r="G448" t="s">
        <v>1395</v>
      </c>
      <c r="H448" t="s">
        <v>14</v>
      </c>
      <c r="I448" t="s">
        <v>1280</v>
      </c>
      <c r="J448" s="3">
        <v>4.2476851851851851E-3</v>
      </c>
      <c r="K448" s="4" t="str">
        <f t="shared" si="12"/>
        <v>samedi</v>
      </c>
    </row>
    <row r="449" spans="1:11" x14ac:dyDescent="0.25">
      <c r="A449">
        <v>1152814624</v>
      </c>
      <c r="B449" s="1">
        <v>43659</v>
      </c>
      <c r="C449" s="2">
        <v>0.58958333333333335</v>
      </c>
      <c r="D449" s="2">
        <v>8.3333333333333329E-2</v>
      </c>
      <c r="E449" s="2">
        <f t="shared" si="13"/>
        <v>0.67291666666666672</v>
      </c>
      <c r="F449" t="s">
        <v>54</v>
      </c>
      <c r="G449" t="s">
        <v>1395</v>
      </c>
      <c r="H449" t="s">
        <v>14</v>
      </c>
      <c r="I449" t="s">
        <v>1399</v>
      </c>
      <c r="J449" s="3">
        <v>5.6388888888888884E-2</v>
      </c>
      <c r="K449" s="4" t="str">
        <f t="shared" si="12"/>
        <v>samedi</v>
      </c>
    </row>
    <row r="450" spans="1:11" x14ac:dyDescent="0.25">
      <c r="A450">
        <v>1152803232</v>
      </c>
      <c r="B450" s="1">
        <v>43659</v>
      </c>
      <c r="C450" s="2">
        <v>0.59652777777777777</v>
      </c>
      <c r="D450" s="2">
        <v>8.3333333333333329E-2</v>
      </c>
      <c r="E450" s="2">
        <f t="shared" si="13"/>
        <v>0.67986111111111114</v>
      </c>
      <c r="F450" t="s">
        <v>54</v>
      </c>
      <c r="G450" t="s">
        <v>1561</v>
      </c>
      <c r="H450" t="s">
        <v>14</v>
      </c>
      <c r="I450" t="s">
        <v>1605</v>
      </c>
      <c r="J450" s="3">
        <v>5.561342592592592E-2</v>
      </c>
      <c r="K450" s="4" t="str">
        <f t="shared" ref="K450:K513" si="14">TEXT(B450,"jjjj")</f>
        <v>samedi</v>
      </c>
    </row>
    <row r="451" spans="1:11" x14ac:dyDescent="0.25">
      <c r="A451">
        <v>1133564864</v>
      </c>
      <c r="B451" s="1">
        <v>43660</v>
      </c>
      <c r="C451" s="2">
        <v>0.56527777777777777</v>
      </c>
      <c r="D451" s="2">
        <v>8.3333333333333329E-2</v>
      </c>
      <c r="E451" s="2">
        <f t="shared" ref="E451:E514" si="15">C451+D451</f>
        <v>0.64861111111111114</v>
      </c>
      <c r="F451" t="s">
        <v>54</v>
      </c>
      <c r="G451" t="s">
        <v>1395</v>
      </c>
      <c r="H451" t="s">
        <v>14</v>
      </c>
      <c r="I451" t="s">
        <v>1400</v>
      </c>
      <c r="J451" s="3">
        <v>6.3414351851851847E-2</v>
      </c>
      <c r="K451" s="4" t="str">
        <f t="shared" si="14"/>
        <v>dimanche</v>
      </c>
    </row>
    <row r="452" spans="1:11" x14ac:dyDescent="0.25">
      <c r="A452">
        <v>1342186288</v>
      </c>
      <c r="B452" s="1">
        <v>43667</v>
      </c>
      <c r="C452" s="2">
        <v>0.75486111111111109</v>
      </c>
      <c r="D452" s="2">
        <v>8.3333333333333329E-2</v>
      </c>
      <c r="E452" s="2">
        <f t="shared" si="15"/>
        <v>0.83819444444444446</v>
      </c>
      <c r="F452" t="s">
        <v>54</v>
      </c>
      <c r="G452" t="s">
        <v>739</v>
      </c>
      <c r="H452" t="s">
        <v>14</v>
      </c>
      <c r="I452" t="s">
        <v>740</v>
      </c>
      <c r="J452" s="3">
        <v>2.1759259259259259E-2</v>
      </c>
      <c r="K452" s="4" t="str">
        <f t="shared" si="14"/>
        <v>dimanche</v>
      </c>
    </row>
    <row r="453" spans="1:11" x14ac:dyDescent="0.25">
      <c r="A453">
        <v>1566359472</v>
      </c>
      <c r="B453" s="1">
        <v>43668</v>
      </c>
      <c r="C453" s="2">
        <v>0.81527777777777777</v>
      </c>
      <c r="D453" s="2">
        <v>8.3333333333333329E-2</v>
      </c>
      <c r="E453" s="2">
        <f t="shared" si="15"/>
        <v>0.89861111111111114</v>
      </c>
      <c r="F453" t="s">
        <v>54</v>
      </c>
      <c r="G453" t="s">
        <v>1167</v>
      </c>
      <c r="H453" t="s">
        <v>14</v>
      </c>
      <c r="I453" t="s">
        <v>1173</v>
      </c>
      <c r="J453" s="3">
        <v>2.8171296296296302E-2</v>
      </c>
      <c r="K453" s="4" t="str">
        <f t="shared" si="14"/>
        <v>lundi</v>
      </c>
    </row>
    <row r="454" spans="1:11" x14ac:dyDescent="0.25">
      <c r="A454">
        <v>1149994784</v>
      </c>
      <c r="B454" s="1">
        <v>43668</v>
      </c>
      <c r="C454" s="2">
        <v>0.81527777777777777</v>
      </c>
      <c r="D454" s="2">
        <v>8.3333333333333329E-2</v>
      </c>
      <c r="E454" s="2">
        <f t="shared" si="15"/>
        <v>0.89861111111111114</v>
      </c>
      <c r="F454" t="s">
        <v>54</v>
      </c>
      <c r="G454" t="s">
        <v>1167</v>
      </c>
      <c r="H454" t="s">
        <v>14</v>
      </c>
      <c r="I454" t="s">
        <v>29</v>
      </c>
      <c r="J454" s="3">
        <v>9.2592592592592588E-5</v>
      </c>
      <c r="K454" s="4" t="str">
        <f t="shared" si="14"/>
        <v>lundi</v>
      </c>
    </row>
    <row r="455" spans="1:11" x14ac:dyDescent="0.25">
      <c r="A455">
        <v>1149991328</v>
      </c>
      <c r="B455" s="1">
        <v>43668</v>
      </c>
      <c r="C455" s="2">
        <v>0.81527777777777777</v>
      </c>
      <c r="D455" s="2">
        <v>8.3333333333333329E-2</v>
      </c>
      <c r="E455" s="2">
        <f t="shared" si="15"/>
        <v>0.89861111111111114</v>
      </c>
      <c r="F455" t="s">
        <v>54</v>
      </c>
      <c r="G455" t="s">
        <v>1167</v>
      </c>
      <c r="H455" t="s">
        <v>14</v>
      </c>
      <c r="I455" t="s">
        <v>1174</v>
      </c>
      <c r="J455" s="3">
        <v>3.1921296296296302E-2</v>
      </c>
      <c r="K455" s="4" t="str">
        <f t="shared" si="14"/>
        <v>lundi</v>
      </c>
    </row>
    <row r="456" spans="1:11" x14ac:dyDescent="0.25">
      <c r="A456">
        <v>1351134048</v>
      </c>
      <c r="B456" s="1">
        <v>43668</v>
      </c>
      <c r="C456" s="2">
        <v>0.80347222222222225</v>
      </c>
      <c r="D456" s="2">
        <v>8.3333333333333329E-2</v>
      </c>
      <c r="E456" s="2">
        <f t="shared" si="15"/>
        <v>0.88680555555555562</v>
      </c>
      <c r="F456" t="s">
        <v>54</v>
      </c>
      <c r="G456" t="s">
        <v>1285</v>
      </c>
      <c r="H456" t="s">
        <v>14</v>
      </c>
      <c r="I456" t="s">
        <v>1336</v>
      </c>
      <c r="J456" s="3">
        <v>1.4745370370370372E-2</v>
      </c>
      <c r="K456" s="4" t="str">
        <f t="shared" si="14"/>
        <v>lundi</v>
      </c>
    </row>
    <row r="457" spans="1:11" x14ac:dyDescent="0.25">
      <c r="A457">
        <v>1351136736</v>
      </c>
      <c r="B457" s="1">
        <v>43668</v>
      </c>
      <c r="C457" s="2">
        <v>0.80347222222222225</v>
      </c>
      <c r="D457" s="2">
        <v>8.3333333333333329E-2</v>
      </c>
      <c r="E457" s="2">
        <f t="shared" si="15"/>
        <v>0.88680555555555562</v>
      </c>
      <c r="F457" t="s">
        <v>54</v>
      </c>
      <c r="G457" t="s">
        <v>1285</v>
      </c>
      <c r="H457" t="s">
        <v>14</v>
      </c>
      <c r="I457" t="s">
        <v>1337</v>
      </c>
      <c r="J457" s="3">
        <v>4.704861111111111E-2</v>
      </c>
      <c r="K457" s="4" t="str">
        <f t="shared" si="14"/>
        <v>lundi</v>
      </c>
    </row>
    <row r="458" spans="1:11" x14ac:dyDescent="0.25">
      <c r="A458">
        <v>1131457584</v>
      </c>
      <c r="B458" s="1">
        <v>43670</v>
      </c>
      <c r="C458" s="2">
        <v>0.56041666666666667</v>
      </c>
      <c r="D458" s="2">
        <v>8.3333333333333329E-2</v>
      </c>
      <c r="E458" s="2">
        <f t="shared" si="15"/>
        <v>0.64375000000000004</v>
      </c>
      <c r="F458" t="s">
        <v>54</v>
      </c>
      <c r="G458" t="s">
        <v>423</v>
      </c>
      <c r="H458" t="s">
        <v>25</v>
      </c>
      <c r="I458" t="s">
        <v>424</v>
      </c>
      <c r="J458" s="3">
        <v>3.5416666666666665E-3</v>
      </c>
      <c r="K458" s="4" t="str">
        <f t="shared" si="14"/>
        <v>mercredi</v>
      </c>
    </row>
    <row r="459" spans="1:11" x14ac:dyDescent="0.25">
      <c r="A459">
        <v>1135763056</v>
      </c>
      <c r="B459" s="1">
        <v>43670</v>
      </c>
      <c r="C459" s="2">
        <v>0.18333333333333335</v>
      </c>
      <c r="D459" s="2">
        <v>8.3333333333333329E-2</v>
      </c>
      <c r="E459" s="2">
        <f t="shared" si="15"/>
        <v>0.26666666666666666</v>
      </c>
      <c r="F459" t="s">
        <v>54</v>
      </c>
      <c r="G459" t="s">
        <v>647</v>
      </c>
      <c r="H459" t="s">
        <v>25</v>
      </c>
      <c r="I459" t="s">
        <v>648</v>
      </c>
      <c r="J459" s="3">
        <v>4.3263888888888886E-2</v>
      </c>
      <c r="K459" s="4" t="str">
        <f t="shared" si="14"/>
        <v>mercredi</v>
      </c>
    </row>
    <row r="460" spans="1:11" x14ac:dyDescent="0.25">
      <c r="A460">
        <v>1135733872</v>
      </c>
      <c r="B460" s="1">
        <v>43670</v>
      </c>
      <c r="C460" s="2">
        <v>0.18333333333333335</v>
      </c>
      <c r="D460" s="2">
        <v>8.3333333333333329E-2</v>
      </c>
      <c r="E460" s="2">
        <f t="shared" si="15"/>
        <v>0.26666666666666666</v>
      </c>
      <c r="F460" t="s">
        <v>54</v>
      </c>
      <c r="G460" t="s">
        <v>661</v>
      </c>
      <c r="H460" t="s">
        <v>25</v>
      </c>
      <c r="I460" t="s">
        <v>662</v>
      </c>
      <c r="J460" s="3">
        <v>4.3599537037037034E-2</v>
      </c>
      <c r="K460" s="4" t="str">
        <f t="shared" si="14"/>
        <v>mercredi</v>
      </c>
    </row>
    <row r="461" spans="1:11" x14ac:dyDescent="0.25">
      <c r="A461">
        <v>1135804400</v>
      </c>
      <c r="B461" s="1">
        <v>43670</v>
      </c>
      <c r="C461" s="2">
        <v>0.18333333333333335</v>
      </c>
      <c r="D461" s="2">
        <v>8.3333333333333329E-2</v>
      </c>
      <c r="E461" s="2">
        <f t="shared" si="15"/>
        <v>0.26666666666666666</v>
      </c>
      <c r="F461" t="s">
        <v>54</v>
      </c>
      <c r="G461" t="s">
        <v>661</v>
      </c>
      <c r="H461" t="s">
        <v>25</v>
      </c>
      <c r="I461" t="s">
        <v>29</v>
      </c>
      <c r="J461" s="3">
        <v>9.2592592592592588E-5</v>
      </c>
      <c r="K461" s="4" t="str">
        <f t="shared" si="14"/>
        <v>mercredi</v>
      </c>
    </row>
    <row r="462" spans="1:11" x14ac:dyDescent="0.25">
      <c r="A462">
        <v>1132534608</v>
      </c>
      <c r="B462" s="1">
        <v>43673</v>
      </c>
      <c r="C462" s="2">
        <v>0.36388888888888887</v>
      </c>
      <c r="D462" s="2">
        <v>8.3333333333333329E-2</v>
      </c>
      <c r="E462" s="2">
        <f t="shared" si="15"/>
        <v>0.44722222222222219</v>
      </c>
      <c r="F462" t="s">
        <v>54</v>
      </c>
      <c r="G462" t="s">
        <v>292</v>
      </c>
      <c r="H462" t="s">
        <v>52</v>
      </c>
      <c r="I462" t="s">
        <v>293</v>
      </c>
      <c r="J462" s="3">
        <v>2.2881944444444444E-2</v>
      </c>
      <c r="K462" s="4" t="str">
        <f t="shared" si="14"/>
        <v>samedi</v>
      </c>
    </row>
    <row r="463" spans="1:11" x14ac:dyDescent="0.25">
      <c r="A463">
        <v>1361047776</v>
      </c>
      <c r="B463" s="1">
        <v>43673</v>
      </c>
      <c r="C463" s="2">
        <v>0.36388888888888887</v>
      </c>
      <c r="D463" s="2">
        <v>8.3333333333333329E-2</v>
      </c>
      <c r="E463" s="2">
        <f t="shared" si="15"/>
        <v>0.44722222222222219</v>
      </c>
      <c r="F463" t="s">
        <v>54</v>
      </c>
      <c r="G463" t="s">
        <v>292</v>
      </c>
      <c r="H463" t="s">
        <v>52</v>
      </c>
      <c r="I463" t="s">
        <v>294</v>
      </c>
      <c r="J463" s="3">
        <v>1.7546296296296296E-2</v>
      </c>
      <c r="K463" s="4" t="str">
        <f t="shared" si="14"/>
        <v>samedi</v>
      </c>
    </row>
    <row r="464" spans="1:11" x14ac:dyDescent="0.25">
      <c r="A464">
        <v>1171872080</v>
      </c>
      <c r="B464" s="1">
        <v>43673</v>
      </c>
      <c r="C464" s="2">
        <v>0.36388888888888887</v>
      </c>
      <c r="D464" s="2">
        <v>8.3333333333333329E-2</v>
      </c>
      <c r="E464" s="2">
        <f t="shared" si="15"/>
        <v>0.44722222222222219</v>
      </c>
      <c r="F464" t="s">
        <v>54</v>
      </c>
      <c r="G464" t="s">
        <v>292</v>
      </c>
      <c r="H464" t="s">
        <v>52</v>
      </c>
      <c r="I464" t="s">
        <v>295</v>
      </c>
      <c r="J464" s="3">
        <v>1.4166666666666666E-2</v>
      </c>
      <c r="K464" s="4" t="str">
        <f t="shared" si="14"/>
        <v>samedi</v>
      </c>
    </row>
    <row r="465" spans="1:11" x14ac:dyDescent="0.25">
      <c r="A465">
        <v>1135793264</v>
      </c>
      <c r="B465" s="1">
        <v>43673</v>
      </c>
      <c r="C465" s="2">
        <v>0.4381944444444445</v>
      </c>
      <c r="D465" s="2">
        <v>8.3333333333333329E-2</v>
      </c>
      <c r="E465" s="2">
        <f t="shared" si="15"/>
        <v>0.52152777777777781</v>
      </c>
      <c r="F465" t="s">
        <v>54</v>
      </c>
      <c r="G465" t="s">
        <v>477</v>
      </c>
      <c r="H465" t="s">
        <v>25</v>
      </c>
      <c r="I465" t="s">
        <v>478</v>
      </c>
      <c r="J465" s="3">
        <v>2.0358796296296295E-2</v>
      </c>
      <c r="K465" s="4" t="str">
        <f t="shared" si="14"/>
        <v>samedi</v>
      </c>
    </row>
    <row r="466" spans="1:11" x14ac:dyDescent="0.25">
      <c r="A466">
        <v>1135686768</v>
      </c>
      <c r="B466" s="1">
        <v>43673</v>
      </c>
      <c r="C466" s="2">
        <v>0.4381944444444445</v>
      </c>
      <c r="D466" s="2">
        <v>8.3333333333333329E-2</v>
      </c>
      <c r="E466" s="2">
        <f t="shared" si="15"/>
        <v>0.52152777777777781</v>
      </c>
      <c r="F466" t="s">
        <v>54</v>
      </c>
      <c r="G466" t="s">
        <v>477</v>
      </c>
      <c r="H466" t="s">
        <v>25</v>
      </c>
      <c r="I466" t="s">
        <v>479</v>
      </c>
      <c r="J466" s="3">
        <v>7.951388888888888E-3</v>
      </c>
      <c r="K466" s="4" t="str">
        <f t="shared" si="14"/>
        <v>samedi</v>
      </c>
    </row>
    <row r="467" spans="1:11" x14ac:dyDescent="0.25">
      <c r="A467">
        <v>1135688304</v>
      </c>
      <c r="B467" s="1">
        <v>43673</v>
      </c>
      <c r="C467" s="2">
        <v>0.4381944444444445</v>
      </c>
      <c r="D467" s="2">
        <v>8.3333333333333329E-2</v>
      </c>
      <c r="E467" s="2">
        <f t="shared" si="15"/>
        <v>0.52152777777777781</v>
      </c>
      <c r="F467" t="s">
        <v>54</v>
      </c>
      <c r="G467" t="s">
        <v>477</v>
      </c>
      <c r="H467" t="s">
        <v>25</v>
      </c>
      <c r="I467" t="s">
        <v>469</v>
      </c>
      <c r="J467" s="3">
        <v>4.8032407407407407E-3</v>
      </c>
      <c r="K467" s="4" t="str">
        <f t="shared" si="14"/>
        <v>samedi</v>
      </c>
    </row>
    <row r="468" spans="1:11" x14ac:dyDescent="0.25">
      <c r="A468">
        <v>1566428672</v>
      </c>
      <c r="B468" s="1">
        <v>43673</v>
      </c>
      <c r="C468" s="2">
        <v>0.46111111111111108</v>
      </c>
      <c r="D468" s="2">
        <v>8.3333333333333329E-2</v>
      </c>
      <c r="E468" s="2">
        <f t="shared" si="15"/>
        <v>0.5444444444444444</v>
      </c>
      <c r="F468" t="s">
        <v>54</v>
      </c>
      <c r="G468" t="s">
        <v>515</v>
      </c>
      <c r="H468" t="s">
        <v>25</v>
      </c>
      <c r="I468" t="s">
        <v>516</v>
      </c>
      <c r="J468" s="3">
        <v>1.1979166666666666E-2</v>
      </c>
      <c r="K468" s="4" t="str">
        <f t="shared" si="14"/>
        <v>samedi</v>
      </c>
    </row>
    <row r="469" spans="1:11" x14ac:dyDescent="0.25">
      <c r="A469">
        <v>1406168736</v>
      </c>
      <c r="B469" s="1">
        <v>43673</v>
      </c>
      <c r="C469" s="2">
        <v>2.0833333333333332E-2</v>
      </c>
      <c r="D469" s="2">
        <v>8.3333333333333329E-2</v>
      </c>
      <c r="E469" s="2">
        <f t="shared" si="15"/>
        <v>0.10416666666666666</v>
      </c>
      <c r="F469" t="s">
        <v>54</v>
      </c>
      <c r="G469" t="s">
        <v>594</v>
      </c>
      <c r="H469" t="s">
        <v>81</v>
      </c>
      <c r="I469" t="s">
        <v>595</v>
      </c>
      <c r="J469" s="3">
        <v>7.7314814814814815E-3</v>
      </c>
      <c r="K469" s="4" t="str">
        <f t="shared" si="14"/>
        <v>samedi</v>
      </c>
    </row>
    <row r="470" spans="1:11" x14ac:dyDescent="0.25">
      <c r="A470">
        <v>1165414800</v>
      </c>
      <c r="B470" s="1">
        <v>43673</v>
      </c>
      <c r="C470" s="2">
        <v>3.1944444444444449E-2</v>
      </c>
      <c r="D470" s="2">
        <v>8.3333333333333329E-2</v>
      </c>
      <c r="E470" s="2">
        <f t="shared" si="15"/>
        <v>0.11527777777777778</v>
      </c>
      <c r="F470" t="s">
        <v>54</v>
      </c>
      <c r="G470" t="s">
        <v>594</v>
      </c>
      <c r="H470" t="s">
        <v>25</v>
      </c>
      <c r="I470" t="s">
        <v>596</v>
      </c>
      <c r="J470" s="3">
        <v>4.7453703703703704E-4</v>
      </c>
      <c r="K470" s="4" t="str">
        <f t="shared" si="14"/>
        <v>samedi</v>
      </c>
    </row>
    <row r="471" spans="1:11" x14ac:dyDescent="0.25">
      <c r="A471">
        <v>1165414928</v>
      </c>
      <c r="B471" s="1">
        <v>43673</v>
      </c>
      <c r="C471" s="2">
        <v>3.1944444444444449E-2</v>
      </c>
      <c r="D471" s="2">
        <v>8.3333333333333329E-2</v>
      </c>
      <c r="E471" s="2">
        <f t="shared" si="15"/>
        <v>0.11527777777777778</v>
      </c>
      <c r="F471" t="s">
        <v>54</v>
      </c>
      <c r="G471" t="s">
        <v>594</v>
      </c>
      <c r="H471" t="s">
        <v>81</v>
      </c>
      <c r="I471" t="s">
        <v>597</v>
      </c>
      <c r="J471" s="3">
        <v>6.6435185185185182E-3</v>
      </c>
      <c r="K471" s="4" t="str">
        <f t="shared" si="14"/>
        <v>samedi</v>
      </c>
    </row>
    <row r="472" spans="1:11" x14ac:dyDescent="0.25">
      <c r="A472">
        <v>1074414512</v>
      </c>
      <c r="B472" s="1">
        <v>43673</v>
      </c>
      <c r="C472" s="2">
        <v>3.1944444444444449E-2</v>
      </c>
      <c r="D472" s="2">
        <v>8.3333333333333329E-2</v>
      </c>
      <c r="E472" s="2">
        <f t="shared" si="15"/>
        <v>0.11527777777777778</v>
      </c>
      <c r="F472" t="s">
        <v>54</v>
      </c>
      <c r="G472" t="s">
        <v>594</v>
      </c>
      <c r="H472" t="s">
        <v>81</v>
      </c>
      <c r="I472" t="s">
        <v>598</v>
      </c>
      <c r="J472" s="3">
        <v>9.6643518518518511E-3</v>
      </c>
      <c r="K472" s="4" t="str">
        <f t="shared" si="14"/>
        <v>samedi</v>
      </c>
    </row>
    <row r="473" spans="1:11" x14ac:dyDescent="0.25">
      <c r="A473">
        <v>1074408624</v>
      </c>
      <c r="B473" s="1">
        <v>43673</v>
      </c>
      <c r="C473" s="2">
        <v>3.1944444444444449E-2</v>
      </c>
      <c r="D473" s="2">
        <v>8.3333333333333329E-2</v>
      </c>
      <c r="E473" s="2">
        <f t="shared" si="15"/>
        <v>0.11527777777777778</v>
      </c>
      <c r="F473" t="s">
        <v>54</v>
      </c>
      <c r="G473" t="s">
        <v>594</v>
      </c>
      <c r="H473" t="s">
        <v>81</v>
      </c>
      <c r="I473" t="s">
        <v>599</v>
      </c>
      <c r="J473" s="3">
        <v>4.363425925925926E-3</v>
      </c>
      <c r="K473" s="4" t="str">
        <f t="shared" si="14"/>
        <v>samedi</v>
      </c>
    </row>
    <row r="474" spans="1:11" x14ac:dyDescent="0.25">
      <c r="A474">
        <v>1074413616</v>
      </c>
      <c r="B474" s="1">
        <v>43673</v>
      </c>
      <c r="C474" s="2">
        <v>3.1944444444444449E-2</v>
      </c>
      <c r="D474" s="2">
        <v>8.3333333333333329E-2</v>
      </c>
      <c r="E474" s="2">
        <f t="shared" si="15"/>
        <v>0.11527777777777778</v>
      </c>
      <c r="F474" t="s">
        <v>54</v>
      </c>
      <c r="G474" t="s">
        <v>594</v>
      </c>
      <c r="H474" t="s">
        <v>81</v>
      </c>
      <c r="I474" t="s">
        <v>600</v>
      </c>
      <c r="J474" s="3">
        <v>1.4583333333333334E-3</v>
      </c>
      <c r="K474" s="4" t="str">
        <f t="shared" si="14"/>
        <v>samedi</v>
      </c>
    </row>
    <row r="475" spans="1:11" x14ac:dyDescent="0.25">
      <c r="A475">
        <v>1074409136</v>
      </c>
      <c r="B475" s="1">
        <v>43673</v>
      </c>
      <c r="C475" s="2">
        <v>3.1944444444444449E-2</v>
      </c>
      <c r="D475" s="2">
        <v>8.3333333333333329E-2</v>
      </c>
      <c r="E475" s="2">
        <f t="shared" si="15"/>
        <v>0.11527777777777778</v>
      </c>
      <c r="F475" t="s">
        <v>54</v>
      </c>
      <c r="G475" t="s">
        <v>594</v>
      </c>
      <c r="H475" t="s">
        <v>81</v>
      </c>
      <c r="I475" t="s">
        <v>601</v>
      </c>
      <c r="J475" s="3">
        <v>7.6388888888888893E-4</v>
      </c>
      <c r="K475" s="4" t="str">
        <f t="shared" si="14"/>
        <v>samedi</v>
      </c>
    </row>
    <row r="476" spans="1:11" x14ac:dyDescent="0.25">
      <c r="A476">
        <v>1132545056</v>
      </c>
      <c r="B476" s="1">
        <v>43673</v>
      </c>
      <c r="C476" s="2">
        <v>3.1944444444444449E-2</v>
      </c>
      <c r="D476" s="2">
        <v>8.3333333333333329E-2</v>
      </c>
      <c r="E476" s="2">
        <f t="shared" si="15"/>
        <v>0.11527777777777778</v>
      </c>
      <c r="F476" t="s">
        <v>54</v>
      </c>
      <c r="G476" t="s">
        <v>594</v>
      </c>
      <c r="H476" t="s">
        <v>81</v>
      </c>
      <c r="I476" t="s">
        <v>602</v>
      </c>
      <c r="J476" s="3">
        <v>2.6851851851851849E-2</v>
      </c>
      <c r="K476" s="4" t="str">
        <f t="shared" si="14"/>
        <v>samedi</v>
      </c>
    </row>
    <row r="477" spans="1:11" x14ac:dyDescent="0.25">
      <c r="A477">
        <v>1735567072</v>
      </c>
      <c r="B477" s="1">
        <v>43673</v>
      </c>
      <c r="C477" s="2">
        <v>2.0833333333333332E-2</v>
      </c>
      <c r="D477" s="2">
        <v>8.3333333333333329E-2</v>
      </c>
      <c r="E477" s="2">
        <f t="shared" si="15"/>
        <v>0.10416666666666666</v>
      </c>
      <c r="F477" t="s">
        <v>54</v>
      </c>
      <c r="G477" t="s">
        <v>825</v>
      </c>
      <c r="H477" t="s">
        <v>81</v>
      </c>
      <c r="I477" t="s">
        <v>469</v>
      </c>
      <c r="J477" s="3">
        <v>4.8032407407407407E-3</v>
      </c>
      <c r="K477" s="4" t="str">
        <f t="shared" si="14"/>
        <v>samedi</v>
      </c>
    </row>
    <row r="478" spans="1:11" x14ac:dyDescent="0.25">
      <c r="A478">
        <v>1735567328</v>
      </c>
      <c r="B478" s="1">
        <v>43673</v>
      </c>
      <c r="C478" s="2">
        <v>2.0833333333333332E-2</v>
      </c>
      <c r="D478" s="2">
        <v>8.3333333333333329E-2</v>
      </c>
      <c r="E478" s="2">
        <f t="shared" si="15"/>
        <v>0.10416666666666666</v>
      </c>
      <c r="F478" t="s">
        <v>54</v>
      </c>
      <c r="G478" t="s">
        <v>825</v>
      </c>
      <c r="H478" t="s">
        <v>81</v>
      </c>
      <c r="I478" t="s">
        <v>826</v>
      </c>
      <c r="J478" s="3">
        <v>3.6111111111111114E-3</v>
      </c>
      <c r="K478" s="4" t="str">
        <f t="shared" si="14"/>
        <v>samedi</v>
      </c>
    </row>
    <row r="479" spans="1:11" x14ac:dyDescent="0.25">
      <c r="A479">
        <v>1173469744</v>
      </c>
      <c r="B479" s="1">
        <v>43673</v>
      </c>
      <c r="C479" s="2">
        <v>2.0833333333333332E-2</v>
      </c>
      <c r="D479" s="2">
        <v>8.3333333333333329E-2</v>
      </c>
      <c r="E479" s="2">
        <f t="shared" si="15"/>
        <v>0.10416666666666666</v>
      </c>
      <c r="F479" t="s">
        <v>54</v>
      </c>
      <c r="G479" t="s">
        <v>825</v>
      </c>
      <c r="H479" t="s">
        <v>81</v>
      </c>
      <c r="I479" t="s">
        <v>827</v>
      </c>
      <c r="J479" s="3">
        <v>9.780092592592592E-3</v>
      </c>
      <c r="K479" s="4" t="str">
        <f t="shared" si="14"/>
        <v>samedi</v>
      </c>
    </row>
    <row r="480" spans="1:11" x14ac:dyDescent="0.25">
      <c r="A480">
        <v>1173467056</v>
      </c>
      <c r="B480" s="1">
        <v>43673</v>
      </c>
      <c r="C480" s="2">
        <v>2.0833333333333332E-2</v>
      </c>
      <c r="D480" s="2">
        <v>8.3333333333333329E-2</v>
      </c>
      <c r="E480" s="2">
        <f t="shared" si="15"/>
        <v>0.10416666666666666</v>
      </c>
      <c r="F480" t="s">
        <v>54</v>
      </c>
      <c r="G480" t="s">
        <v>825</v>
      </c>
      <c r="H480" t="s">
        <v>81</v>
      </c>
      <c r="I480" t="s">
        <v>828</v>
      </c>
      <c r="J480" s="3">
        <v>2.7314814814814819E-3</v>
      </c>
      <c r="K480" s="4" t="str">
        <f t="shared" si="14"/>
        <v>samedi</v>
      </c>
    </row>
    <row r="481" spans="1:11" x14ac:dyDescent="0.25">
      <c r="A481">
        <v>1173475760</v>
      </c>
      <c r="B481" s="1">
        <v>43673</v>
      </c>
      <c r="C481" s="2">
        <v>2.0833333333333332E-2</v>
      </c>
      <c r="D481" s="2">
        <v>8.3333333333333329E-2</v>
      </c>
      <c r="E481" s="2">
        <f t="shared" si="15"/>
        <v>0.10416666666666666</v>
      </c>
      <c r="F481" t="s">
        <v>54</v>
      </c>
      <c r="G481" t="s">
        <v>825</v>
      </c>
      <c r="H481" t="s">
        <v>81</v>
      </c>
      <c r="I481" t="s">
        <v>571</v>
      </c>
      <c r="J481" s="3">
        <v>1.261574074074074E-3</v>
      </c>
      <c r="K481" s="4" t="str">
        <f t="shared" si="14"/>
        <v>samedi</v>
      </c>
    </row>
    <row r="482" spans="1:11" x14ac:dyDescent="0.25">
      <c r="A482">
        <v>1173475888</v>
      </c>
      <c r="B482" s="1">
        <v>43673</v>
      </c>
      <c r="C482" s="2">
        <v>2.0833333333333332E-2</v>
      </c>
      <c r="D482" s="2">
        <v>8.3333333333333329E-2</v>
      </c>
      <c r="E482" s="2">
        <f t="shared" si="15"/>
        <v>0.10416666666666666</v>
      </c>
      <c r="F482" t="s">
        <v>54</v>
      </c>
      <c r="G482" t="s">
        <v>825</v>
      </c>
      <c r="H482" t="s">
        <v>81</v>
      </c>
      <c r="I482" t="s">
        <v>829</v>
      </c>
      <c r="J482" s="3">
        <v>3.9699074074074072E-3</v>
      </c>
      <c r="K482" s="4" t="str">
        <f t="shared" si="14"/>
        <v>samedi</v>
      </c>
    </row>
    <row r="483" spans="1:11" x14ac:dyDescent="0.25">
      <c r="A483">
        <v>1173479088</v>
      </c>
      <c r="B483" s="1">
        <v>43673</v>
      </c>
      <c r="C483" s="2">
        <v>2.0833333333333332E-2</v>
      </c>
      <c r="D483" s="2">
        <v>8.3333333333333329E-2</v>
      </c>
      <c r="E483" s="2">
        <f t="shared" si="15"/>
        <v>0.10416666666666666</v>
      </c>
      <c r="F483" t="s">
        <v>54</v>
      </c>
      <c r="G483" t="s">
        <v>825</v>
      </c>
      <c r="H483" t="s">
        <v>81</v>
      </c>
      <c r="I483" t="s">
        <v>349</v>
      </c>
      <c r="J483" s="3">
        <v>1.736111111111111E-3</v>
      </c>
      <c r="K483" s="4" t="str">
        <f t="shared" si="14"/>
        <v>samedi</v>
      </c>
    </row>
    <row r="484" spans="1:11" x14ac:dyDescent="0.25">
      <c r="A484">
        <v>1173481264</v>
      </c>
      <c r="B484" s="1">
        <v>43673</v>
      </c>
      <c r="C484" s="2">
        <v>2.0833333333333332E-2</v>
      </c>
      <c r="D484" s="2">
        <v>8.3333333333333329E-2</v>
      </c>
      <c r="E484" s="2">
        <f t="shared" si="15"/>
        <v>0.10416666666666666</v>
      </c>
      <c r="F484" t="s">
        <v>54</v>
      </c>
      <c r="G484" t="s">
        <v>825</v>
      </c>
      <c r="H484" t="s">
        <v>81</v>
      </c>
      <c r="I484" t="s">
        <v>234</v>
      </c>
      <c r="J484" s="3">
        <v>2.5000000000000001E-3</v>
      </c>
      <c r="K484" s="4" t="str">
        <f t="shared" si="14"/>
        <v>samedi</v>
      </c>
    </row>
    <row r="485" spans="1:11" x14ac:dyDescent="0.25">
      <c r="A485">
        <v>1173483184</v>
      </c>
      <c r="B485" s="1">
        <v>43673</v>
      </c>
      <c r="C485" s="2">
        <v>2.0833333333333332E-2</v>
      </c>
      <c r="D485" s="2">
        <v>8.3333333333333329E-2</v>
      </c>
      <c r="E485" s="2">
        <f t="shared" si="15"/>
        <v>0.10416666666666666</v>
      </c>
      <c r="F485" t="s">
        <v>54</v>
      </c>
      <c r="G485" t="s">
        <v>825</v>
      </c>
      <c r="H485" t="s">
        <v>81</v>
      </c>
      <c r="I485" t="s">
        <v>495</v>
      </c>
      <c r="J485" s="3">
        <v>1.1689814814814816E-3</v>
      </c>
      <c r="K485" s="4" t="str">
        <f t="shared" si="14"/>
        <v>samedi</v>
      </c>
    </row>
    <row r="486" spans="1:11" x14ac:dyDescent="0.25">
      <c r="A486">
        <v>1173490224</v>
      </c>
      <c r="B486" s="1">
        <v>43673</v>
      </c>
      <c r="C486" s="2">
        <v>2.0833333333333332E-2</v>
      </c>
      <c r="D486" s="2">
        <v>8.3333333333333329E-2</v>
      </c>
      <c r="E486" s="2">
        <f t="shared" si="15"/>
        <v>0.10416666666666666</v>
      </c>
      <c r="F486" t="s">
        <v>54</v>
      </c>
      <c r="G486" t="s">
        <v>825</v>
      </c>
      <c r="H486" t="s">
        <v>81</v>
      </c>
      <c r="I486" t="s">
        <v>588</v>
      </c>
      <c r="J486" s="3">
        <v>4.4791666666666669E-3</v>
      </c>
      <c r="K486" s="4" t="str">
        <f t="shared" si="14"/>
        <v>samedi</v>
      </c>
    </row>
    <row r="487" spans="1:11" x14ac:dyDescent="0.25">
      <c r="A487">
        <v>1173490608</v>
      </c>
      <c r="B487" s="1">
        <v>43673</v>
      </c>
      <c r="C487" s="2">
        <v>2.0833333333333332E-2</v>
      </c>
      <c r="D487" s="2">
        <v>8.3333333333333329E-2</v>
      </c>
      <c r="E487" s="2">
        <f t="shared" si="15"/>
        <v>0.10416666666666666</v>
      </c>
      <c r="F487" t="s">
        <v>54</v>
      </c>
      <c r="G487" t="s">
        <v>825</v>
      </c>
      <c r="H487" t="s">
        <v>81</v>
      </c>
      <c r="I487" t="s">
        <v>830</v>
      </c>
      <c r="J487" s="3">
        <v>3.3101851851851851E-3</v>
      </c>
      <c r="K487" s="4" t="str">
        <f t="shared" si="14"/>
        <v>samedi</v>
      </c>
    </row>
    <row r="488" spans="1:11" x14ac:dyDescent="0.25">
      <c r="A488">
        <v>1173484464</v>
      </c>
      <c r="B488" s="1">
        <v>43673</v>
      </c>
      <c r="C488" s="2">
        <v>2.0833333333333332E-2</v>
      </c>
      <c r="D488" s="2">
        <v>8.3333333333333329E-2</v>
      </c>
      <c r="E488" s="2">
        <f t="shared" si="15"/>
        <v>0.10416666666666666</v>
      </c>
      <c r="F488" t="s">
        <v>54</v>
      </c>
      <c r="G488" t="s">
        <v>825</v>
      </c>
      <c r="H488" t="s">
        <v>81</v>
      </c>
      <c r="I488" t="s">
        <v>831</v>
      </c>
      <c r="J488" s="3">
        <v>1.8796296296296297E-2</v>
      </c>
      <c r="K488" s="4" t="str">
        <f t="shared" si="14"/>
        <v>samedi</v>
      </c>
    </row>
    <row r="489" spans="1:11" x14ac:dyDescent="0.25">
      <c r="A489">
        <v>1165406096</v>
      </c>
      <c r="B489" s="1">
        <v>43679</v>
      </c>
      <c r="C489" s="2">
        <v>0.80833333333333324</v>
      </c>
      <c r="D489" s="2">
        <v>8.3333333333333329E-2</v>
      </c>
      <c r="E489" s="2">
        <f t="shared" si="15"/>
        <v>0.89166666666666661</v>
      </c>
      <c r="F489" t="s">
        <v>54</v>
      </c>
      <c r="G489" t="s">
        <v>750</v>
      </c>
      <c r="H489" t="s">
        <v>74</v>
      </c>
      <c r="I489" t="s">
        <v>751</v>
      </c>
      <c r="J489" s="3">
        <v>1.5879629629629629E-2</v>
      </c>
      <c r="K489" s="4" t="str">
        <f t="shared" si="14"/>
        <v>vendredi</v>
      </c>
    </row>
    <row r="490" spans="1:11" x14ac:dyDescent="0.25">
      <c r="A490">
        <v>1135741168</v>
      </c>
      <c r="B490" s="1">
        <v>43680</v>
      </c>
      <c r="C490" s="2">
        <v>0.67569444444444438</v>
      </c>
      <c r="D490" s="2">
        <v>8.3333333333333329E-2</v>
      </c>
      <c r="E490" s="2">
        <f t="shared" si="15"/>
        <v>0.75902777777777775</v>
      </c>
      <c r="F490" t="s">
        <v>54</v>
      </c>
      <c r="G490" t="s">
        <v>61</v>
      </c>
      <c r="H490" t="s">
        <v>52</v>
      </c>
      <c r="I490" t="s">
        <v>62</v>
      </c>
      <c r="J490" s="3">
        <v>2.4652777777777776E-3</v>
      </c>
      <c r="K490" s="4" t="str">
        <f t="shared" si="14"/>
        <v>samedi</v>
      </c>
    </row>
    <row r="491" spans="1:11" x14ac:dyDescent="0.25">
      <c r="A491">
        <v>1135739248</v>
      </c>
      <c r="B491" s="1">
        <v>43680</v>
      </c>
      <c r="C491" s="2">
        <v>0.67569444444444438</v>
      </c>
      <c r="D491" s="2">
        <v>8.3333333333333329E-2</v>
      </c>
      <c r="E491" s="2">
        <f t="shared" si="15"/>
        <v>0.75902777777777775</v>
      </c>
      <c r="F491" t="s">
        <v>54</v>
      </c>
      <c r="G491" t="s">
        <v>61</v>
      </c>
      <c r="H491" t="s">
        <v>52</v>
      </c>
      <c r="I491" t="s">
        <v>63</v>
      </c>
      <c r="J491" s="3">
        <v>4.6296296296296294E-5</v>
      </c>
      <c r="K491" s="4" t="str">
        <f t="shared" si="14"/>
        <v>samedi</v>
      </c>
    </row>
    <row r="492" spans="1:11" x14ac:dyDescent="0.25">
      <c r="A492">
        <v>1135774192</v>
      </c>
      <c r="B492" s="1">
        <v>43680</v>
      </c>
      <c r="C492" s="2">
        <v>0.74513888888888891</v>
      </c>
      <c r="D492" s="2">
        <v>8.3333333333333329E-2</v>
      </c>
      <c r="E492" s="2">
        <f t="shared" si="15"/>
        <v>0.82847222222222228</v>
      </c>
      <c r="F492" t="s">
        <v>54</v>
      </c>
      <c r="G492" t="s">
        <v>61</v>
      </c>
      <c r="H492" t="s">
        <v>52</v>
      </c>
      <c r="I492" t="s">
        <v>64</v>
      </c>
      <c r="J492" s="3">
        <v>1.6435185185185183E-3</v>
      </c>
      <c r="K492" s="4" t="str">
        <f t="shared" si="14"/>
        <v>samedi</v>
      </c>
    </row>
    <row r="493" spans="1:11" x14ac:dyDescent="0.25">
      <c r="A493">
        <v>1135770992</v>
      </c>
      <c r="B493" s="1">
        <v>43680</v>
      </c>
      <c r="C493" s="2">
        <v>0.74513888888888891</v>
      </c>
      <c r="D493" s="2">
        <v>8.3333333333333329E-2</v>
      </c>
      <c r="E493" s="2">
        <f t="shared" si="15"/>
        <v>0.82847222222222228</v>
      </c>
      <c r="F493" t="s">
        <v>54</v>
      </c>
      <c r="G493" t="s">
        <v>61</v>
      </c>
      <c r="H493" t="s">
        <v>52</v>
      </c>
      <c r="I493" t="s">
        <v>65</v>
      </c>
      <c r="J493" s="3">
        <v>1.3888888888888889E-4</v>
      </c>
      <c r="K493" s="4" t="str">
        <f t="shared" si="14"/>
        <v>samedi</v>
      </c>
    </row>
    <row r="494" spans="1:11" x14ac:dyDescent="0.25">
      <c r="A494">
        <v>1135768944</v>
      </c>
      <c r="B494" s="1">
        <v>43680</v>
      </c>
      <c r="C494" s="2">
        <v>0.74513888888888891</v>
      </c>
      <c r="D494" s="2">
        <v>8.3333333333333329E-2</v>
      </c>
      <c r="E494" s="2">
        <f t="shared" si="15"/>
        <v>0.82847222222222228</v>
      </c>
      <c r="F494" t="s">
        <v>54</v>
      </c>
      <c r="G494" t="s">
        <v>61</v>
      </c>
      <c r="H494" t="s">
        <v>52</v>
      </c>
      <c r="I494" t="s">
        <v>66</v>
      </c>
      <c r="J494" s="3">
        <v>1.7962962962962962E-2</v>
      </c>
      <c r="K494" s="4" t="str">
        <f t="shared" si="14"/>
        <v>samedi</v>
      </c>
    </row>
    <row r="495" spans="1:11" x14ac:dyDescent="0.25">
      <c r="A495">
        <v>1135745648</v>
      </c>
      <c r="B495" s="1">
        <v>43680</v>
      </c>
      <c r="C495" s="2">
        <v>0.49861111111111112</v>
      </c>
      <c r="D495" s="2">
        <v>8.3333333333333329E-2</v>
      </c>
      <c r="E495" s="2">
        <f t="shared" si="15"/>
        <v>0.58194444444444449</v>
      </c>
      <c r="F495" t="s">
        <v>54</v>
      </c>
      <c r="G495" t="s">
        <v>420</v>
      </c>
      <c r="H495" t="s">
        <v>14</v>
      </c>
      <c r="I495" t="s">
        <v>421</v>
      </c>
      <c r="J495" s="3">
        <v>8.0092592592592594E-3</v>
      </c>
      <c r="K495" s="4" t="str">
        <f t="shared" si="14"/>
        <v>samedi</v>
      </c>
    </row>
    <row r="496" spans="1:11" x14ac:dyDescent="0.25">
      <c r="A496">
        <v>1188962464</v>
      </c>
      <c r="B496" s="1">
        <v>43680</v>
      </c>
      <c r="C496" s="2">
        <v>0.51041666666666663</v>
      </c>
      <c r="D496" s="2">
        <v>8.3333333333333329E-2</v>
      </c>
      <c r="E496" s="2">
        <f t="shared" si="15"/>
        <v>0.59375</v>
      </c>
      <c r="F496" t="s">
        <v>54</v>
      </c>
      <c r="G496" t="s">
        <v>420</v>
      </c>
      <c r="H496" t="s">
        <v>14</v>
      </c>
      <c r="I496" t="s">
        <v>422</v>
      </c>
      <c r="J496" s="3">
        <v>5.3240740740740744E-4</v>
      </c>
      <c r="K496" s="4" t="str">
        <f t="shared" si="14"/>
        <v>samedi</v>
      </c>
    </row>
    <row r="497" spans="1:11" x14ac:dyDescent="0.25">
      <c r="A497">
        <v>1135752176</v>
      </c>
      <c r="B497" s="1">
        <v>43680</v>
      </c>
      <c r="C497" s="2">
        <v>0.57013888888888886</v>
      </c>
      <c r="D497" s="2">
        <v>8.3333333333333329E-2</v>
      </c>
      <c r="E497" s="2">
        <f t="shared" si="15"/>
        <v>0.65347222222222223</v>
      </c>
      <c r="F497" t="s">
        <v>54</v>
      </c>
      <c r="G497" t="s">
        <v>616</v>
      </c>
      <c r="H497" t="s">
        <v>14</v>
      </c>
      <c r="I497" t="s">
        <v>617</v>
      </c>
      <c r="J497" s="3">
        <v>8.9236111111111113E-3</v>
      </c>
      <c r="K497" s="4" t="str">
        <f t="shared" si="14"/>
        <v>samedi</v>
      </c>
    </row>
    <row r="498" spans="1:11" x14ac:dyDescent="0.25">
      <c r="A498">
        <v>1135763696</v>
      </c>
      <c r="B498" s="1">
        <v>43680</v>
      </c>
      <c r="C498" s="2">
        <v>0.90763888888888899</v>
      </c>
      <c r="D498" s="2">
        <v>8.3333333333333329E-2</v>
      </c>
      <c r="E498" s="2">
        <f t="shared" si="15"/>
        <v>0.99097222222222237</v>
      </c>
      <c r="F498" t="s">
        <v>54</v>
      </c>
      <c r="G498" t="s">
        <v>953</v>
      </c>
      <c r="H498" t="s">
        <v>14</v>
      </c>
      <c r="I498" t="s">
        <v>954</v>
      </c>
      <c r="J498" s="3">
        <v>4.1898148148148146E-3</v>
      </c>
      <c r="K498" s="4" t="str">
        <f t="shared" si="14"/>
        <v>samedi</v>
      </c>
    </row>
    <row r="499" spans="1:11" x14ac:dyDescent="0.25">
      <c r="A499">
        <v>1135772272</v>
      </c>
      <c r="B499" s="1">
        <v>43681</v>
      </c>
      <c r="C499" s="2">
        <v>0.50972222222222219</v>
      </c>
      <c r="D499" s="2">
        <v>8.3333333333333329E-2</v>
      </c>
      <c r="E499" s="2">
        <f t="shared" si="15"/>
        <v>0.59305555555555556</v>
      </c>
      <c r="F499" t="s">
        <v>54</v>
      </c>
      <c r="G499" t="s">
        <v>104</v>
      </c>
      <c r="H499" t="s">
        <v>14</v>
      </c>
      <c r="I499" t="s">
        <v>105</v>
      </c>
      <c r="J499" s="3">
        <v>1.0532407407407407E-3</v>
      </c>
      <c r="K499" s="4" t="str">
        <f t="shared" si="14"/>
        <v>dimanche</v>
      </c>
    </row>
    <row r="500" spans="1:11" x14ac:dyDescent="0.25">
      <c r="A500">
        <v>1135771376</v>
      </c>
      <c r="B500" s="1">
        <v>43681</v>
      </c>
      <c r="C500" s="2">
        <v>0.50972222222222219</v>
      </c>
      <c r="D500" s="2">
        <v>8.3333333333333329E-2</v>
      </c>
      <c r="E500" s="2">
        <f t="shared" si="15"/>
        <v>0.59305555555555556</v>
      </c>
      <c r="F500" t="s">
        <v>54</v>
      </c>
      <c r="G500" t="s">
        <v>104</v>
      </c>
      <c r="H500" t="s">
        <v>14</v>
      </c>
      <c r="I500" t="s">
        <v>106</v>
      </c>
      <c r="J500" s="3">
        <v>1.0648148148148147E-3</v>
      </c>
      <c r="K500" s="4" t="str">
        <f t="shared" si="14"/>
        <v>dimanche</v>
      </c>
    </row>
    <row r="501" spans="1:11" x14ac:dyDescent="0.25">
      <c r="A501">
        <v>1135772400</v>
      </c>
      <c r="B501" s="1">
        <v>43681</v>
      </c>
      <c r="C501" s="2">
        <v>0.50972222222222219</v>
      </c>
      <c r="D501" s="2">
        <v>8.3333333333333329E-2</v>
      </c>
      <c r="E501" s="2">
        <f t="shared" si="15"/>
        <v>0.59305555555555556</v>
      </c>
      <c r="F501" t="s">
        <v>54</v>
      </c>
      <c r="G501" t="s">
        <v>104</v>
      </c>
      <c r="H501" t="s">
        <v>28</v>
      </c>
      <c r="I501" t="s">
        <v>107</v>
      </c>
      <c r="J501" s="3">
        <v>1.6319444444444445E-3</v>
      </c>
      <c r="K501" s="4" t="str">
        <f t="shared" si="14"/>
        <v>dimanche</v>
      </c>
    </row>
    <row r="502" spans="1:11" x14ac:dyDescent="0.25">
      <c r="A502">
        <v>270110432</v>
      </c>
      <c r="B502" s="1">
        <v>43681</v>
      </c>
      <c r="C502" s="2">
        <v>0.5180555555555556</v>
      </c>
      <c r="D502" s="2">
        <v>8.3333333333333329E-2</v>
      </c>
      <c r="E502" s="2">
        <f t="shared" si="15"/>
        <v>0.60138888888888897</v>
      </c>
      <c r="F502" t="s">
        <v>54</v>
      </c>
      <c r="G502" t="s">
        <v>104</v>
      </c>
      <c r="H502" t="s">
        <v>28</v>
      </c>
      <c r="I502" t="s">
        <v>108</v>
      </c>
      <c r="J502" s="3">
        <v>2.5868055555555557E-2</v>
      </c>
      <c r="K502" s="4" t="str">
        <f t="shared" si="14"/>
        <v>dimanche</v>
      </c>
    </row>
    <row r="503" spans="1:11" x14ac:dyDescent="0.25">
      <c r="A503">
        <v>1176285712</v>
      </c>
      <c r="B503" s="1">
        <v>43681</v>
      </c>
      <c r="C503" s="2">
        <v>0.5180555555555556</v>
      </c>
      <c r="D503" s="2">
        <v>8.3333333333333329E-2</v>
      </c>
      <c r="E503" s="2">
        <f t="shared" si="15"/>
        <v>0.60138888888888897</v>
      </c>
      <c r="F503" t="s">
        <v>54</v>
      </c>
      <c r="G503" t="s">
        <v>104</v>
      </c>
      <c r="H503" t="s">
        <v>14</v>
      </c>
      <c r="I503" t="s">
        <v>109</v>
      </c>
      <c r="J503" s="3">
        <v>6.5393518518518517E-3</v>
      </c>
      <c r="K503" s="4" t="str">
        <f t="shared" si="14"/>
        <v>dimanche</v>
      </c>
    </row>
    <row r="504" spans="1:11" x14ac:dyDescent="0.25">
      <c r="A504">
        <v>1404551312</v>
      </c>
      <c r="B504" s="1">
        <v>43681</v>
      </c>
      <c r="C504" s="2">
        <v>0.52361111111111114</v>
      </c>
      <c r="D504" s="2">
        <v>8.3333333333333329E-2</v>
      </c>
      <c r="E504" s="2">
        <f t="shared" si="15"/>
        <v>0.60694444444444451</v>
      </c>
      <c r="F504" t="s">
        <v>54</v>
      </c>
      <c r="G504" t="s">
        <v>114</v>
      </c>
      <c r="H504" t="s">
        <v>14</v>
      </c>
      <c r="I504" t="s">
        <v>115</v>
      </c>
      <c r="J504" s="3">
        <v>7.5231481481481471E-4</v>
      </c>
      <c r="K504" s="4" t="str">
        <f t="shared" si="14"/>
        <v>dimanche</v>
      </c>
    </row>
    <row r="505" spans="1:11" x14ac:dyDescent="0.25">
      <c r="A505">
        <v>301018832</v>
      </c>
      <c r="B505" s="1">
        <v>43681</v>
      </c>
      <c r="C505" s="2">
        <v>0.52361111111111114</v>
      </c>
      <c r="D505" s="2">
        <v>8.3333333333333329E-2</v>
      </c>
      <c r="E505" s="2">
        <f t="shared" si="15"/>
        <v>0.60694444444444451</v>
      </c>
      <c r="F505" t="s">
        <v>54</v>
      </c>
      <c r="G505" t="s">
        <v>114</v>
      </c>
      <c r="H505" t="s">
        <v>14</v>
      </c>
      <c r="I505" t="s">
        <v>116</v>
      </c>
      <c r="J505" s="3">
        <v>1.7997685185185186E-2</v>
      </c>
      <c r="K505" s="4" t="str">
        <f t="shared" si="14"/>
        <v>dimanche</v>
      </c>
    </row>
    <row r="506" spans="1:11" x14ac:dyDescent="0.25">
      <c r="A506">
        <v>1143946624</v>
      </c>
      <c r="B506" s="1">
        <v>43681</v>
      </c>
      <c r="C506" s="2">
        <v>0.52361111111111114</v>
      </c>
      <c r="D506" s="2">
        <v>8.3333333333333329E-2</v>
      </c>
      <c r="E506" s="2">
        <f t="shared" si="15"/>
        <v>0.60694444444444451</v>
      </c>
      <c r="F506" t="s">
        <v>54</v>
      </c>
      <c r="G506" t="s">
        <v>114</v>
      </c>
      <c r="H506" t="s">
        <v>14</v>
      </c>
      <c r="I506" t="s">
        <v>117</v>
      </c>
      <c r="J506" s="3">
        <v>3.9351851851851852E-4</v>
      </c>
      <c r="K506" s="4" t="str">
        <f t="shared" si="14"/>
        <v>dimanche</v>
      </c>
    </row>
    <row r="507" spans="1:11" x14ac:dyDescent="0.25">
      <c r="A507">
        <v>1132529600</v>
      </c>
      <c r="B507" s="1">
        <v>43681</v>
      </c>
      <c r="C507" s="2">
        <v>0.51250000000000007</v>
      </c>
      <c r="D507" s="2">
        <v>8.3333333333333329E-2</v>
      </c>
      <c r="E507" s="2">
        <f t="shared" si="15"/>
        <v>0.59583333333333344</v>
      </c>
      <c r="F507" t="s">
        <v>54</v>
      </c>
      <c r="G507" t="s">
        <v>525</v>
      </c>
      <c r="H507" t="s">
        <v>41</v>
      </c>
      <c r="I507" t="s">
        <v>115</v>
      </c>
      <c r="J507" s="3">
        <v>7.5231481481481471E-4</v>
      </c>
      <c r="K507" s="4" t="str">
        <f t="shared" si="14"/>
        <v>dimanche</v>
      </c>
    </row>
    <row r="508" spans="1:11" x14ac:dyDescent="0.25">
      <c r="A508">
        <v>1132527936</v>
      </c>
      <c r="B508" s="1">
        <v>43681</v>
      </c>
      <c r="C508" s="2">
        <v>0.51250000000000007</v>
      </c>
      <c r="D508" s="2">
        <v>8.3333333333333329E-2</v>
      </c>
      <c r="E508" s="2">
        <f t="shared" si="15"/>
        <v>0.59583333333333344</v>
      </c>
      <c r="F508" t="s">
        <v>54</v>
      </c>
      <c r="G508" t="s">
        <v>525</v>
      </c>
      <c r="H508" t="s">
        <v>10</v>
      </c>
      <c r="I508" t="s">
        <v>526</v>
      </c>
      <c r="J508" s="3">
        <v>4.1666666666666666E-3</v>
      </c>
      <c r="K508" s="4" t="str">
        <f t="shared" si="14"/>
        <v>dimanche</v>
      </c>
    </row>
    <row r="509" spans="1:11" x14ac:dyDescent="0.25">
      <c r="A509">
        <v>1132431072</v>
      </c>
      <c r="B509" s="1">
        <v>43681</v>
      </c>
      <c r="C509" s="2">
        <v>0.51250000000000007</v>
      </c>
      <c r="D509" s="2">
        <v>8.3333333333333329E-2</v>
      </c>
      <c r="E509" s="2">
        <f t="shared" si="15"/>
        <v>0.59583333333333344</v>
      </c>
      <c r="F509" t="s">
        <v>54</v>
      </c>
      <c r="G509" t="s">
        <v>525</v>
      </c>
      <c r="H509" t="s">
        <v>14</v>
      </c>
      <c r="I509" t="s">
        <v>527</v>
      </c>
      <c r="J509" s="3">
        <v>2.3298611111111107E-2</v>
      </c>
      <c r="K509" s="4" t="str">
        <f t="shared" si="14"/>
        <v>dimanche</v>
      </c>
    </row>
    <row r="510" spans="1:11" x14ac:dyDescent="0.25">
      <c r="A510">
        <v>301631872</v>
      </c>
      <c r="B510" s="1">
        <v>43681</v>
      </c>
      <c r="C510" s="2">
        <v>0.51250000000000007</v>
      </c>
      <c r="D510" s="2">
        <v>8.3333333333333329E-2</v>
      </c>
      <c r="E510" s="2">
        <f t="shared" si="15"/>
        <v>0.59583333333333344</v>
      </c>
      <c r="F510" t="s">
        <v>54</v>
      </c>
      <c r="G510" t="s">
        <v>525</v>
      </c>
      <c r="H510" t="s">
        <v>81</v>
      </c>
      <c r="I510" t="s">
        <v>528</v>
      </c>
      <c r="J510" s="3">
        <v>4.7222222222222223E-3</v>
      </c>
      <c r="K510" s="4" t="str">
        <f t="shared" si="14"/>
        <v>dimanche</v>
      </c>
    </row>
    <row r="511" spans="1:11" x14ac:dyDescent="0.25">
      <c r="A511">
        <v>301632896</v>
      </c>
      <c r="B511" s="1">
        <v>43681</v>
      </c>
      <c r="C511" s="2">
        <v>0.51250000000000007</v>
      </c>
      <c r="D511" s="2">
        <v>8.3333333333333329E-2</v>
      </c>
      <c r="E511" s="2">
        <f t="shared" si="15"/>
        <v>0.59583333333333344</v>
      </c>
      <c r="F511" t="s">
        <v>54</v>
      </c>
      <c r="G511" t="s">
        <v>525</v>
      </c>
      <c r="H511" t="s">
        <v>41</v>
      </c>
      <c r="I511" t="s">
        <v>84</v>
      </c>
      <c r="J511" s="3">
        <v>1.2268518518518518E-3</v>
      </c>
      <c r="K511" s="4" t="str">
        <f t="shared" si="14"/>
        <v>dimanche</v>
      </c>
    </row>
    <row r="512" spans="1:11" x14ac:dyDescent="0.25">
      <c r="A512">
        <v>261137392</v>
      </c>
      <c r="B512" s="1">
        <v>43681</v>
      </c>
      <c r="C512" s="2">
        <v>0.77361111111111114</v>
      </c>
      <c r="D512" s="2">
        <v>8.3333333333333329E-2</v>
      </c>
      <c r="E512" s="2">
        <f t="shared" si="15"/>
        <v>0.85694444444444451</v>
      </c>
      <c r="F512" t="s">
        <v>54</v>
      </c>
      <c r="G512" t="s">
        <v>951</v>
      </c>
      <c r="H512" t="s">
        <v>127</v>
      </c>
      <c r="I512" t="s">
        <v>952</v>
      </c>
      <c r="J512" s="3">
        <v>2.2569444444444447E-3</v>
      </c>
      <c r="K512" s="4" t="str">
        <f t="shared" si="14"/>
        <v>dimanche</v>
      </c>
    </row>
    <row r="513" spans="1:11" x14ac:dyDescent="0.25">
      <c r="A513">
        <v>1135690736</v>
      </c>
      <c r="B513" s="1">
        <v>43681</v>
      </c>
      <c r="C513" s="2">
        <v>0.26666666666666666</v>
      </c>
      <c r="D513" s="2">
        <v>8.3333333333333329E-2</v>
      </c>
      <c r="E513" s="2">
        <f t="shared" si="15"/>
        <v>0.35</v>
      </c>
      <c r="F513" t="s">
        <v>54</v>
      </c>
      <c r="G513" t="s">
        <v>1002</v>
      </c>
      <c r="H513" t="s">
        <v>14</v>
      </c>
      <c r="I513" t="s">
        <v>1003</v>
      </c>
      <c r="J513" s="3">
        <v>4.3518518518518515E-3</v>
      </c>
      <c r="K513" s="4" t="str">
        <f t="shared" si="14"/>
        <v>dimanche</v>
      </c>
    </row>
    <row r="514" spans="1:11" x14ac:dyDescent="0.25">
      <c r="A514">
        <v>303546176</v>
      </c>
      <c r="B514" s="1">
        <v>43681</v>
      </c>
      <c r="C514" s="2">
        <v>0.30972222222222223</v>
      </c>
      <c r="D514" s="2">
        <v>8.3333333333333329E-2</v>
      </c>
      <c r="E514" s="2">
        <f t="shared" si="15"/>
        <v>0.39305555555555555</v>
      </c>
      <c r="F514" t="s">
        <v>54</v>
      </c>
      <c r="G514" t="s">
        <v>1002</v>
      </c>
      <c r="H514" t="s">
        <v>14</v>
      </c>
      <c r="I514" t="s">
        <v>277</v>
      </c>
      <c r="J514" s="3">
        <v>1.1527777777777777E-2</v>
      </c>
      <c r="K514" s="4" t="str">
        <f t="shared" ref="K514:K577" si="16">TEXT(B514,"jjjj")</f>
        <v>dimanche</v>
      </c>
    </row>
    <row r="515" spans="1:11" x14ac:dyDescent="0.25">
      <c r="A515">
        <v>303545792</v>
      </c>
      <c r="B515" s="1">
        <v>43681</v>
      </c>
      <c r="C515" s="2">
        <v>0.30972222222222223</v>
      </c>
      <c r="D515" s="2">
        <v>8.3333333333333329E-2</v>
      </c>
      <c r="E515" s="2">
        <f t="shared" ref="E515:E578" si="17">C515+D515</f>
        <v>0.39305555555555555</v>
      </c>
      <c r="F515" t="s">
        <v>54</v>
      </c>
      <c r="G515" t="s">
        <v>1002</v>
      </c>
      <c r="H515" t="s">
        <v>14</v>
      </c>
      <c r="I515" t="s">
        <v>1004</v>
      </c>
      <c r="J515" s="3">
        <v>1.3020833333333334E-2</v>
      </c>
      <c r="K515" s="4" t="str">
        <f t="shared" si="16"/>
        <v>dimanche</v>
      </c>
    </row>
    <row r="516" spans="1:11" x14ac:dyDescent="0.25">
      <c r="A516">
        <v>303545024</v>
      </c>
      <c r="B516" s="1">
        <v>43681</v>
      </c>
      <c r="C516" s="2">
        <v>0.30972222222222223</v>
      </c>
      <c r="D516" s="2">
        <v>8.3333333333333329E-2</v>
      </c>
      <c r="E516" s="2">
        <f t="shared" si="17"/>
        <v>0.39305555555555555</v>
      </c>
      <c r="F516" t="s">
        <v>54</v>
      </c>
      <c r="G516" t="s">
        <v>1002</v>
      </c>
      <c r="H516" t="s">
        <v>14</v>
      </c>
      <c r="I516" t="s">
        <v>1005</v>
      </c>
      <c r="J516" s="3">
        <v>1.1111111111111112E-2</v>
      </c>
      <c r="K516" s="4" t="str">
        <f t="shared" si="16"/>
        <v>dimanche</v>
      </c>
    </row>
    <row r="517" spans="1:11" x14ac:dyDescent="0.25">
      <c r="A517">
        <v>303547840</v>
      </c>
      <c r="B517" s="1">
        <v>43681</v>
      </c>
      <c r="C517" s="2">
        <v>0.30972222222222223</v>
      </c>
      <c r="D517" s="2">
        <v>8.3333333333333329E-2</v>
      </c>
      <c r="E517" s="2">
        <f t="shared" si="17"/>
        <v>0.39305555555555555</v>
      </c>
      <c r="F517" t="s">
        <v>54</v>
      </c>
      <c r="G517" t="s">
        <v>1002</v>
      </c>
      <c r="H517" t="s">
        <v>14</v>
      </c>
      <c r="I517" t="s">
        <v>1006</v>
      </c>
      <c r="J517" s="3">
        <v>1.3125E-2</v>
      </c>
      <c r="K517" s="4" t="str">
        <f t="shared" si="16"/>
        <v>dimanche</v>
      </c>
    </row>
    <row r="518" spans="1:11" x14ac:dyDescent="0.25">
      <c r="A518">
        <v>1074406960</v>
      </c>
      <c r="B518" s="1">
        <v>43682</v>
      </c>
      <c r="C518" s="2">
        <v>0.1986111111111111</v>
      </c>
      <c r="D518" s="2">
        <v>8.3333333333333329E-2</v>
      </c>
      <c r="E518" s="2">
        <f t="shared" si="17"/>
        <v>0.28194444444444444</v>
      </c>
      <c r="F518" t="s">
        <v>54</v>
      </c>
      <c r="G518" t="s">
        <v>496</v>
      </c>
      <c r="H518" t="s">
        <v>14</v>
      </c>
      <c r="I518" t="s">
        <v>497</v>
      </c>
      <c r="J518" s="3">
        <v>1.5381944444444443E-2</v>
      </c>
      <c r="K518" s="4" t="str">
        <f t="shared" si="16"/>
        <v>lundi</v>
      </c>
    </row>
    <row r="519" spans="1:11" x14ac:dyDescent="0.25">
      <c r="A519">
        <v>1357949984</v>
      </c>
      <c r="B519" s="1">
        <v>43682</v>
      </c>
      <c r="C519" s="2">
        <v>0.80208333333333337</v>
      </c>
      <c r="D519" s="2">
        <v>8.3333333333333329E-2</v>
      </c>
      <c r="E519" s="2">
        <f t="shared" si="17"/>
        <v>0.88541666666666674</v>
      </c>
      <c r="F519" t="s">
        <v>54</v>
      </c>
      <c r="G519" t="s">
        <v>1285</v>
      </c>
      <c r="H519" t="s">
        <v>14</v>
      </c>
      <c r="I519" t="s">
        <v>1338</v>
      </c>
      <c r="J519" s="3">
        <v>6.3379629629629633E-2</v>
      </c>
      <c r="K519" s="4" t="str">
        <f t="shared" si="16"/>
        <v>lundi</v>
      </c>
    </row>
    <row r="520" spans="1:11" x14ac:dyDescent="0.25">
      <c r="A520">
        <v>1152798624</v>
      </c>
      <c r="B520" s="1">
        <v>43682</v>
      </c>
      <c r="C520" s="2">
        <v>0.77708333333333324</v>
      </c>
      <c r="D520" s="2">
        <v>8.3333333333333329E-2</v>
      </c>
      <c r="E520" s="2">
        <f t="shared" si="17"/>
        <v>0.86041666666666661</v>
      </c>
      <c r="F520" t="s">
        <v>54</v>
      </c>
      <c r="G520" t="s">
        <v>1409</v>
      </c>
      <c r="H520" t="s">
        <v>14</v>
      </c>
      <c r="I520" t="s">
        <v>1442</v>
      </c>
      <c r="J520" s="3">
        <v>8.6736111111111111E-2</v>
      </c>
      <c r="K520" s="4" t="str">
        <f t="shared" si="16"/>
        <v>lundi</v>
      </c>
    </row>
    <row r="521" spans="1:11" x14ac:dyDescent="0.25">
      <c r="A521">
        <v>1135703280</v>
      </c>
      <c r="B521" s="1">
        <v>43683</v>
      </c>
      <c r="C521" s="2">
        <v>0.81736111111111109</v>
      </c>
      <c r="D521" s="2">
        <v>8.3333333333333329E-2</v>
      </c>
      <c r="E521" s="2">
        <f t="shared" si="17"/>
        <v>0.90069444444444446</v>
      </c>
      <c r="F521" t="s">
        <v>54</v>
      </c>
      <c r="G521" t="s">
        <v>448</v>
      </c>
      <c r="H521" t="s">
        <v>14</v>
      </c>
      <c r="I521" t="s">
        <v>449</v>
      </c>
      <c r="J521" s="3">
        <v>7.9675925925925928E-2</v>
      </c>
      <c r="K521" s="4" t="str">
        <f t="shared" si="16"/>
        <v>mardi</v>
      </c>
    </row>
    <row r="522" spans="1:11" x14ac:dyDescent="0.25">
      <c r="A522">
        <v>1167910112</v>
      </c>
      <c r="B522" s="1">
        <v>43683</v>
      </c>
      <c r="C522" s="2">
        <v>0.87708333333333333</v>
      </c>
      <c r="D522" s="2">
        <v>8.3333333333333329E-2</v>
      </c>
      <c r="E522" s="2">
        <f t="shared" si="17"/>
        <v>0.9604166666666667</v>
      </c>
      <c r="F522" t="s">
        <v>54</v>
      </c>
      <c r="G522" t="s">
        <v>622</v>
      </c>
      <c r="H522" t="s">
        <v>14</v>
      </c>
      <c r="I522" t="s">
        <v>623</v>
      </c>
      <c r="J522" s="3">
        <v>1.1319444444444444E-2</v>
      </c>
      <c r="K522" s="4" t="str">
        <f t="shared" si="16"/>
        <v>mardi</v>
      </c>
    </row>
    <row r="523" spans="1:11" x14ac:dyDescent="0.25">
      <c r="A523">
        <v>1135783920</v>
      </c>
      <c r="B523" s="1">
        <v>43683</v>
      </c>
      <c r="C523" s="2">
        <v>0.92013888888888884</v>
      </c>
      <c r="D523" s="2">
        <v>8.3333333333333329E-2</v>
      </c>
      <c r="E523" s="2">
        <f t="shared" si="17"/>
        <v>1.0034722222222221</v>
      </c>
      <c r="F523" t="s">
        <v>54</v>
      </c>
      <c r="G523" t="s">
        <v>689</v>
      </c>
      <c r="H523" t="s">
        <v>10</v>
      </c>
      <c r="I523" t="s">
        <v>314</v>
      </c>
      <c r="J523" s="3">
        <v>1.6203703703703703E-4</v>
      </c>
      <c r="K523" s="4" t="str">
        <f t="shared" si="16"/>
        <v>mardi</v>
      </c>
    </row>
    <row r="524" spans="1:11" x14ac:dyDescent="0.25">
      <c r="A524">
        <v>1135781360</v>
      </c>
      <c r="B524" s="1">
        <v>43683</v>
      </c>
      <c r="C524" s="2">
        <v>0.92013888888888884</v>
      </c>
      <c r="D524" s="2">
        <v>8.3333333333333329E-2</v>
      </c>
      <c r="E524" s="2">
        <f t="shared" si="17"/>
        <v>1.0034722222222221</v>
      </c>
      <c r="F524" t="s">
        <v>54</v>
      </c>
      <c r="G524" t="s">
        <v>689</v>
      </c>
      <c r="H524" t="s">
        <v>10</v>
      </c>
      <c r="I524" t="s">
        <v>302</v>
      </c>
      <c r="J524" s="3">
        <v>1.6608796296296299E-2</v>
      </c>
      <c r="K524" s="4" t="str">
        <f t="shared" si="16"/>
        <v>mardi</v>
      </c>
    </row>
    <row r="525" spans="1:11" x14ac:dyDescent="0.25">
      <c r="A525">
        <v>1153219072</v>
      </c>
      <c r="B525" s="1">
        <v>43683</v>
      </c>
      <c r="C525" s="2">
        <v>0.76527777777777783</v>
      </c>
      <c r="D525" s="2">
        <v>8.3333333333333329E-2</v>
      </c>
      <c r="E525" s="2">
        <f t="shared" si="17"/>
        <v>0.8486111111111112</v>
      </c>
      <c r="F525" t="s">
        <v>54</v>
      </c>
      <c r="G525" t="s">
        <v>1002</v>
      </c>
      <c r="H525" t="s">
        <v>14</v>
      </c>
      <c r="I525" t="s">
        <v>1007</v>
      </c>
      <c r="J525" s="3">
        <v>6.6006944444444438E-2</v>
      </c>
      <c r="K525" s="4" t="str">
        <f t="shared" si="16"/>
        <v>mardi</v>
      </c>
    </row>
    <row r="526" spans="1:11" x14ac:dyDescent="0.25">
      <c r="A526">
        <v>1401665888</v>
      </c>
      <c r="B526" s="1">
        <v>43683</v>
      </c>
      <c r="C526" s="2">
        <v>0.92013888888888884</v>
      </c>
      <c r="D526" s="2">
        <v>8.3333333333333329E-2</v>
      </c>
      <c r="E526" s="2">
        <f t="shared" si="17"/>
        <v>1.0034722222222221</v>
      </c>
      <c r="F526" t="s">
        <v>54</v>
      </c>
      <c r="G526" t="s">
        <v>1058</v>
      </c>
      <c r="H526" t="s">
        <v>10</v>
      </c>
      <c r="I526" t="s">
        <v>1059</v>
      </c>
      <c r="J526" s="3">
        <v>1.6458333333333332E-2</v>
      </c>
      <c r="K526" s="4" t="str">
        <f t="shared" si="16"/>
        <v>mardi</v>
      </c>
    </row>
    <row r="527" spans="1:11" x14ac:dyDescent="0.25">
      <c r="A527">
        <v>1155765056</v>
      </c>
      <c r="B527" s="1">
        <v>43683</v>
      </c>
      <c r="C527" s="2">
        <v>0.92013888888888884</v>
      </c>
      <c r="D527" s="2">
        <v>8.3333333333333329E-2</v>
      </c>
      <c r="E527" s="2">
        <f t="shared" si="17"/>
        <v>1.0034722222222221</v>
      </c>
      <c r="F527" t="s">
        <v>54</v>
      </c>
      <c r="G527" t="s">
        <v>1058</v>
      </c>
      <c r="H527" t="s">
        <v>10</v>
      </c>
      <c r="I527" t="s">
        <v>29</v>
      </c>
      <c r="J527" s="3">
        <v>9.2592592592592588E-5</v>
      </c>
      <c r="K527" s="4" t="str">
        <f t="shared" si="16"/>
        <v>mardi</v>
      </c>
    </row>
    <row r="528" spans="1:11" x14ac:dyDescent="0.25">
      <c r="A528">
        <v>1361025808</v>
      </c>
      <c r="B528" s="1">
        <v>43683</v>
      </c>
      <c r="C528" s="2">
        <v>0.82291666666666663</v>
      </c>
      <c r="D528" s="2">
        <v>8.3333333333333329E-2</v>
      </c>
      <c r="E528" s="2">
        <f t="shared" si="17"/>
        <v>0.90625</v>
      </c>
      <c r="F528" t="s">
        <v>54</v>
      </c>
      <c r="G528" t="s">
        <v>1167</v>
      </c>
      <c r="H528" t="s">
        <v>14</v>
      </c>
      <c r="I528" t="s">
        <v>473</v>
      </c>
      <c r="J528" s="3">
        <v>3.7037037037037035E-4</v>
      </c>
      <c r="K528" s="4" t="str">
        <f t="shared" si="16"/>
        <v>mardi</v>
      </c>
    </row>
    <row r="529" spans="1:11" x14ac:dyDescent="0.25">
      <c r="A529">
        <v>1140978848</v>
      </c>
      <c r="B529" s="1">
        <v>43683</v>
      </c>
      <c r="C529" s="2">
        <v>0.8256944444444444</v>
      </c>
      <c r="D529" s="2">
        <v>8.3333333333333329E-2</v>
      </c>
      <c r="E529" s="2">
        <f t="shared" si="17"/>
        <v>0.90902777777777777</v>
      </c>
      <c r="F529" t="s">
        <v>54</v>
      </c>
      <c r="G529" t="s">
        <v>1167</v>
      </c>
      <c r="H529" t="s">
        <v>14</v>
      </c>
      <c r="I529" t="s">
        <v>1175</v>
      </c>
      <c r="J529" s="3">
        <v>0.10421296296296297</v>
      </c>
      <c r="K529" s="4" t="str">
        <f t="shared" si="16"/>
        <v>mardi</v>
      </c>
    </row>
    <row r="530" spans="1:11" x14ac:dyDescent="0.25">
      <c r="A530">
        <v>1135800816</v>
      </c>
      <c r="B530" s="1">
        <v>43683</v>
      </c>
      <c r="C530" s="2">
        <v>0.82638888888888884</v>
      </c>
      <c r="D530" s="2">
        <v>8.3333333333333329E-2</v>
      </c>
      <c r="E530" s="2">
        <f t="shared" si="17"/>
        <v>0.90972222222222221</v>
      </c>
      <c r="F530" t="s">
        <v>54</v>
      </c>
      <c r="G530" t="s">
        <v>1285</v>
      </c>
      <c r="H530" t="s">
        <v>14</v>
      </c>
      <c r="I530" t="s">
        <v>1339</v>
      </c>
      <c r="J530" s="3">
        <v>0.10483796296296295</v>
      </c>
      <c r="K530" s="4" t="str">
        <f t="shared" si="16"/>
        <v>mardi</v>
      </c>
    </row>
    <row r="531" spans="1:11" x14ac:dyDescent="0.25">
      <c r="A531">
        <v>1135733872</v>
      </c>
      <c r="B531" s="1">
        <v>43685</v>
      </c>
      <c r="C531" s="2">
        <v>0.85833333333333339</v>
      </c>
      <c r="D531" s="2">
        <v>8.3333333333333329E-2</v>
      </c>
      <c r="E531" s="2">
        <f t="shared" si="17"/>
        <v>0.94166666666666676</v>
      </c>
      <c r="F531" t="s">
        <v>54</v>
      </c>
      <c r="G531" t="s">
        <v>67</v>
      </c>
      <c r="H531" t="s">
        <v>14</v>
      </c>
      <c r="I531" t="s">
        <v>68</v>
      </c>
      <c r="J531" s="3">
        <v>2.2847222222222224E-2</v>
      </c>
      <c r="K531" s="4" t="str">
        <f t="shared" si="16"/>
        <v>jeudi</v>
      </c>
    </row>
    <row r="532" spans="1:11" x14ac:dyDescent="0.25">
      <c r="A532">
        <v>1399902208</v>
      </c>
      <c r="B532" s="1">
        <v>43685</v>
      </c>
      <c r="C532" s="2">
        <v>0.63055555555555554</v>
      </c>
      <c r="D532" s="2">
        <v>8.3333333333333329E-2</v>
      </c>
      <c r="E532" s="2">
        <f t="shared" si="17"/>
        <v>0.71388888888888891</v>
      </c>
      <c r="F532" t="s">
        <v>54</v>
      </c>
      <c r="G532" t="s">
        <v>184</v>
      </c>
      <c r="H532" t="s">
        <v>14</v>
      </c>
      <c r="I532" t="s">
        <v>188</v>
      </c>
      <c r="J532" s="3">
        <v>4.1018518518518517E-2</v>
      </c>
      <c r="K532" s="4" t="str">
        <f t="shared" si="16"/>
        <v>jeudi</v>
      </c>
    </row>
    <row r="533" spans="1:11" x14ac:dyDescent="0.25">
      <c r="A533">
        <v>1135748464</v>
      </c>
      <c r="B533" s="1">
        <v>43686</v>
      </c>
      <c r="C533" s="2">
        <v>0.5625</v>
      </c>
      <c r="D533" s="2">
        <v>8.3333333333333329E-2</v>
      </c>
      <c r="E533" s="2">
        <f t="shared" si="17"/>
        <v>0.64583333333333337</v>
      </c>
      <c r="F533" t="s">
        <v>54</v>
      </c>
      <c r="G533" t="s">
        <v>55</v>
      </c>
      <c r="H533" t="s">
        <v>52</v>
      </c>
      <c r="I533" t="s">
        <v>56</v>
      </c>
      <c r="J533" s="3">
        <v>4.0509259259259258E-4</v>
      </c>
      <c r="K533" s="4" t="str">
        <f t="shared" si="16"/>
        <v>vendredi</v>
      </c>
    </row>
    <row r="534" spans="1:11" x14ac:dyDescent="0.25">
      <c r="A534">
        <v>1079669408</v>
      </c>
      <c r="B534" s="1">
        <v>43686</v>
      </c>
      <c r="C534" s="2">
        <v>0.88611111111111107</v>
      </c>
      <c r="D534" s="2">
        <v>8.3333333333333329E-2</v>
      </c>
      <c r="E534" s="2">
        <f t="shared" si="17"/>
        <v>0.96944444444444444</v>
      </c>
      <c r="F534" t="s">
        <v>54</v>
      </c>
      <c r="G534" t="s">
        <v>78</v>
      </c>
      <c r="H534" t="s">
        <v>25</v>
      </c>
      <c r="I534" t="s">
        <v>79</v>
      </c>
      <c r="J534" s="3">
        <v>4.0509259259259257E-3</v>
      </c>
      <c r="K534" s="4" t="str">
        <f t="shared" si="16"/>
        <v>vendredi</v>
      </c>
    </row>
    <row r="535" spans="1:11" x14ac:dyDescent="0.25">
      <c r="A535">
        <v>1361043232</v>
      </c>
      <c r="B535" s="1">
        <v>43686</v>
      </c>
      <c r="C535" s="2">
        <v>0.88611111111111107</v>
      </c>
      <c r="D535" s="2">
        <v>8.3333333333333329E-2</v>
      </c>
      <c r="E535" s="2">
        <f t="shared" si="17"/>
        <v>0.96944444444444444</v>
      </c>
      <c r="F535" t="s">
        <v>54</v>
      </c>
      <c r="G535" t="s">
        <v>78</v>
      </c>
      <c r="H535" t="s">
        <v>25</v>
      </c>
      <c r="I535" t="s">
        <v>80</v>
      </c>
      <c r="J535" s="3">
        <v>1.005787037037037E-2</v>
      </c>
      <c r="K535" s="4" t="str">
        <f t="shared" si="16"/>
        <v>vendredi</v>
      </c>
    </row>
    <row r="536" spans="1:11" x14ac:dyDescent="0.25">
      <c r="A536">
        <v>1361043744</v>
      </c>
      <c r="B536" s="1">
        <v>43686</v>
      </c>
      <c r="C536" s="2">
        <v>0.88611111111111107</v>
      </c>
      <c r="D536" s="2">
        <v>8.3333333333333329E-2</v>
      </c>
      <c r="E536" s="2">
        <f t="shared" si="17"/>
        <v>0.96944444444444444</v>
      </c>
      <c r="F536" t="s">
        <v>54</v>
      </c>
      <c r="G536" t="s">
        <v>78</v>
      </c>
      <c r="H536" t="s">
        <v>81</v>
      </c>
      <c r="I536" t="s">
        <v>82</v>
      </c>
      <c r="J536" s="3">
        <v>7.8703703703703705E-4</v>
      </c>
      <c r="K536" s="4" t="str">
        <f t="shared" si="16"/>
        <v>vendredi</v>
      </c>
    </row>
    <row r="537" spans="1:11" x14ac:dyDescent="0.25">
      <c r="A537">
        <v>1361040928</v>
      </c>
      <c r="B537" s="1">
        <v>43686</v>
      </c>
      <c r="C537" s="2">
        <v>0.88611111111111107</v>
      </c>
      <c r="D537" s="2">
        <v>8.3333333333333329E-2</v>
      </c>
      <c r="E537" s="2">
        <f t="shared" si="17"/>
        <v>0.96944444444444444</v>
      </c>
      <c r="F537" t="s">
        <v>54</v>
      </c>
      <c r="G537" t="s">
        <v>78</v>
      </c>
      <c r="H537" t="s">
        <v>81</v>
      </c>
      <c r="I537" t="s">
        <v>83</v>
      </c>
      <c r="J537" s="3">
        <v>2.2222222222222222E-3</v>
      </c>
      <c r="K537" s="4" t="str">
        <f t="shared" si="16"/>
        <v>vendredi</v>
      </c>
    </row>
    <row r="538" spans="1:11" x14ac:dyDescent="0.25">
      <c r="A538">
        <v>1361043872</v>
      </c>
      <c r="B538" s="1">
        <v>43686</v>
      </c>
      <c r="C538" s="2">
        <v>0.88611111111111107</v>
      </c>
      <c r="D538" s="2">
        <v>8.3333333333333329E-2</v>
      </c>
      <c r="E538" s="2">
        <f t="shared" si="17"/>
        <v>0.96944444444444444</v>
      </c>
      <c r="F538" t="s">
        <v>54</v>
      </c>
      <c r="G538" t="s">
        <v>78</v>
      </c>
      <c r="H538" t="s">
        <v>25</v>
      </c>
      <c r="I538" t="s">
        <v>84</v>
      </c>
      <c r="J538" s="3">
        <v>1.2268518518518518E-3</v>
      </c>
      <c r="K538" s="4" t="str">
        <f t="shared" si="16"/>
        <v>vendredi</v>
      </c>
    </row>
    <row r="539" spans="1:11" x14ac:dyDescent="0.25">
      <c r="A539">
        <v>1361046048</v>
      </c>
      <c r="B539" s="1">
        <v>43686</v>
      </c>
      <c r="C539" s="2">
        <v>0.88611111111111107</v>
      </c>
      <c r="D539" s="2">
        <v>8.3333333333333329E-2</v>
      </c>
      <c r="E539" s="2">
        <f t="shared" si="17"/>
        <v>0.96944444444444444</v>
      </c>
      <c r="F539" t="s">
        <v>54</v>
      </c>
      <c r="G539" t="s">
        <v>78</v>
      </c>
      <c r="H539" t="s">
        <v>25</v>
      </c>
      <c r="I539" t="s">
        <v>85</v>
      </c>
      <c r="J539" s="3">
        <v>7.8472222222222224E-3</v>
      </c>
      <c r="K539" s="4" t="str">
        <f t="shared" si="16"/>
        <v>vendredi</v>
      </c>
    </row>
    <row r="540" spans="1:11" x14ac:dyDescent="0.25">
      <c r="A540">
        <v>1088400928</v>
      </c>
      <c r="B540" s="1">
        <v>43686</v>
      </c>
      <c r="C540" s="2">
        <v>0.88611111111111107</v>
      </c>
      <c r="D540" s="2">
        <v>8.3333333333333329E-2</v>
      </c>
      <c r="E540" s="2">
        <f t="shared" si="17"/>
        <v>0.96944444444444444</v>
      </c>
      <c r="F540" t="s">
        <v>54</v>
      </c>
      <c r="G540" t="s">
        <v>78</v>
      </c>
      <c r="H540" t="s">
        <v>25</v>
      </c>
      <c r="I540" t="s">
        <v>86</v>
      </c>
      <c r="J540" s="3">
        <v>1.4884259259259259E-2</v>
      </c>
      <c r="K540" s="4" t="str">
        <f t="shared" si="16"/>
        <v>vendredi</v>
      </c>
    </row>
    <row r="541" spans="1:11" x14ac:dyDescent="0.25">
      <c r="A541">
        <v>1735565152</v>
      </c>
      <c r="B541" s="1">
        <v>43686</v>
      </c>
      <c r="C541" s="2">
        <v>0.56041666666666667</v>
      </c>
      <c r="D541" s="2">
        <v>8.3333333333333329E-2</v>
      </c>
      <c r="E541" s="2">
        <f t="shared" si="17"/>
        <v>0.64375000000000004</v>
      </c>
      <c r="F541" t="s">
        <v>54</v>
      </c>
      <c r="G541" t="s">
        <v>97</v>
      </c>
      <c r="H541" t="s">
        <v>52</v>
      </c>
      <c r="I541" t="s">
        <v>98</v>
      </c>
      <c r="J541" s="3">
        <v>1.6782407407407406E-3</v>
      </c>
      <c r="K541" s="4" t="str">
        <f t="shared" si="16"/>
        <v>vendredi</v>
      </c>
    </row>
    <row r="542" spans="1:11" x14ac:dyDescent="0.25">
      <c r="A542">
        <v>1132528576</v>
      </c>
      <c r="B542" s="1">
        <v>43686</v>
      </c>
      <c r="C542" s="2">
        <v>0.9145833333333333</v>
      </c>
      <c r="D542" s="2">
        <v>8.3333333333333329E-2</v>
      </c>
      <c r="E542" s="2">
        <f t="shared" si="17"/>
        <v>0.99791666666666667</v>
      </c>
      <c r="F542" t="s">
        <v>54</v>
      </c>
      <c r="G542" t="s">
        <v>643</v>
      </c>
      <c r="H542" t="s">
        <v>193</v>
      </c>
      <c r="I542" t="s">
        <v>644</v>
      </c>
      <c r="J542" s="3">
        <v>1.4097222222222221E-2</v>
      </c>
      <c r="K542" s="4" t="str">
        <f t="shared" si="16"/>
        <v>vendredi</v>
      </c>
    </row>
    <row r="543" spans="1:11" x14ac:dyDescent="0.25">
      <c r="A543">
        <v>1155653664</v>
      </c>
      <c r="B543" s="1">
        <v>43686</v>
      </c>
      <c r="C543" s="2">
        <v>0.56041666666666667</v>
      </c>
      <c r="D543" s="2">
        <v>8.3333333333333329E-2</v>
      </c>
      <c r="E543" s="2">
        <f t="shared" si="17"/>
        <v>0.64375000000000004</v>
      </c>
      <c r="F543" t="s">
        <v>54</v>
      </c>
      <c r="G543" t="s">
        <v>1051</v>
      </c>
      <c r="H543" t="s">
        <v>52</v>
      </c>
      <c r="I543" t="s">
        <v>18</v>
      </c>
      <c r="J543" s="3">
        <v>2.0833333333333335E-4</v>
      </c>
      <c r="K543" s="4" t="str">
        <f t="shared" si="16"/>
        <v>vendredi</v>
      </c>
    </row>
    <row r="544" spans="1:11" x14ac:dyDescent="0.25">
      <c r="A544">
        <v>1155654432</v>
      </c>
      <c r="B544" s="1">
        <v>43686</v>
      </c>
      <c r="C544" s="2">
        <v>0.56041666666666667</v>
      </c>
      <c r="D544" s="2">
        <v>8.3333333333333329E-2</v>
      </c>
      <c r="E544" s="2">
        <f t="shared" si="17"/>
        <v>0.64375000000000004</v>
      </c>
      <c r="F544" t="s">
        <v>54</v>
      </c>
      <c r="G544" t="s">
        <v>1051</v>
      </c>
      <c r="H544" t="s">
        <v>52</v>
      </c>
      <c r="I544" t="s">
        <v>1052</v>
      </c>
      <c r="J544" s="3">
        <v>3.3564814814814811E-3</v>
      </c>
      <c r="K544" s="4" t="str">
        <f t="shared" si="16"/>
        <v>vendredi</v>
      </c>
    </row>
    <row r="545" spans="1:11" x14ac:dyDescent="0.25">
      <c r="A545">
        <v>1083079984</v>
      </c>
      <c r="B545" s="1">
        <v>43686</v>
      </c>
      <c r="C545" s="2">
        <v>0.82638888888888884</v>
      </c>
      <c r="D545" s="2">
        <v>8.3333333333333329E-2</v>
      </c>
      <c r="E545" s="2">
        <f t="shared" si="17"/>
        <v>0.90972222222222221</v>
      </c>
      <c r="F545" t="s">
        <v>54</v>
      </c>
      <c r="G545" t="s">
        <v>1359</v>
      </c>
      <c r="H545" t="s">
        <v>14</v>
      </c>
      <c r="I545" t="s">
        <v>462</v>
      </c>
      <c r="J545" s="3">
        <v>3.8194444444444446E-4</v>
      </c>
      <c r="K545" s="4" t="str">
        <f t="shared" si="16"/>
        <v>vendredi</v>
      </c>
    </row>
    <row r="546" spans="1:11" x14ac:dyDescent="0.25">
      <c r="A546">
        <v>1083076272</v>
      </c>
      <c r="B546" s="1">
        <v>43686</v>
      </c>
      <c r="C546" s="2">
        <v>0.82638888888888884</v>
      </c>
      <c r="D546" s="2">
        <v>8.3333333333333329E-2</v>
      </c>
      <c r="E546" s="2">
        <f t="shared" si="17"/>
        <v>0.90972222222222221</v>
      </c>
      <c r="F546" t="s">
        <v>54</v>
      </c>
      <c r="G546" t="s">
        <v>1359</v>
      </c>
      <c r="H546" t="s">
        <v>10</v>
      </c>
      <c r="I546" t="s">
        <v>727</v>
      </c>
      <c r="J546" s="3">
        <v>1.0763888888888889E-3</v>
      </c>
      <c r="K546" s="4" t="str">
        <f t="shared" si="16"/>
        <v>vendredi</v>
      </c>
    </row>
    <row r="547" spans="1:11" x14ac:dyDescent="0.25">
      <c r="A547">
        <v>1360927904</v>
      </c>
      <c r="B547" s="1">
        <v>43686</v>
      </c>
      <c r="C547" s="2">
        <v>0.90694444444444444</v>
      </c>
      <c r="D547" s="2">
        <v>8.3333333333333329E-2</v>
      </c>
      <c r="E547" s="2">
        <f t="shared" si="17"/>
        <v>0.99027777777777781</v>
      </c>
      <c r="F547" t="s">
        <v>54</v>
      </c>
      <c r="G547" t="s">
        <v>1712</v>
      </c>
      <c r="H547" t="s">
        <v>14</v>
      </c>
      <c r="I547" t="s">
        <v>1713</v>
      </c>
      <c r="J547" s="3">
        <v>1.5162037037037036E-2</v>
      </c>
      <c r="K547" s="4" t="str">
        <f t="shared" si="16"/>
        <v>vendredi</v>
      </c>
    </row>
    <row r="548" spans="1:11" x14ac:dyDescent="0.25">
      <c r="A548">
        <v>1135769072</v>
      </c>
      <c r="B548" s="1">
        <v>43687</v>
      </c>
      <c r="C548" s="2">
        <v>0.86388888888888893</v>
      </c>
      <c r="D548" s="2">
        <v>8.3333333333333329E-2</v>
      </c>
      <c r="E548" s="2">
        <f t="shared" si="17"/>
        <v>0.9472222222222223</v>
      </c>
      <c r="F548" t="s">
        <v>54</v>
      </c>
      <c r="G548" t="s">
        <v>670</v>
      </c>
      <c r="H548" t="s">
        <v>25</v>
      </c>
      <c r="I548" t="s">
        <v>671</v>
      </c>
      <c r="J548" s="3">
        <v>2.2824074074074076E-2</v>
      </c>
      <c r="K548" s="4" t="str">
        <f t="shared" si="16"/>
        <v>samedi</v>
      </c>
    </row>
    <row r="549" spans="1:11" x14ac:dyDescent="0.25">
      <c r="A549">
        <v>1135772784</v>
      </c>
      <c r="B549" s="1">
        <v>43687</v>
      </c>
      <c r="C549" s="2">
        <v>0.86388888888888893</v>
      </c>
      <c r="D549" s="2">
        <v>8.3333333333333329E-2</v>
      </c>
      <c r="E549" s="2">
        <f t="shared" si="17"/>
        <v>0.9472222222222223</v>
      </c>
      <c r="F549" t="s">
        <v>54</v>
      </c>
      <c r="G549" t="s">
        <v>670</v>
      </c>
      <c r="H549" t="s">
        <v>25</v>
      </c>
      <c r="I549" t="s">
        <v>672</v>
      </c>
      <c r="J549" s="3">
        <v>3.8958333333333338E-2</v>
      </c>
      <c r="K549" s="4" t="str">
        <f t="shared" si="16"/>
        <v>samedi</v>
      </c>
    </row>
    <row r="550" spans="1:11" x14ac:dyDescent="0.25">
      <c r="A550">
        <v>1135705584</v>
      </c>
      <c r="B550" s="1">
        <v>43687</v>
      </c>
      <c r="C550" s="2">
        <v>0.67083333333333339</v>
      </c>
      <c r="D550" s="2">
        <v>8.3333333333333329E-2</v>
      </c>
      <c r="E550" s="2">
        <f t="shared" si="17"/>
        <v>0.75416666666666676</v>
      </c>
      <c r="F550" t="s">
        <v>54</v>
      </c>
      <c r="G550" t="s">
        <v>813</v>
      </c>
      <c r="H550" t="s">
        <v>281</v>
      </c>
      <c r="I550" t="s">
        <v>814</v>
      </c>
      <c r="J550" s="3">
        <v>4.9884259259259265E-3</v>
      </c>
      <c r="K550" s="4" t="str">
        <f t="shared" si="16"/>
        <v>samedi</v>
      </c>
    </row>
    <row r="551" spans="1:11" x14ac:dyDescent="0.25">
      <c r="A551">
        <v>1172374480</v>
      </c>
      <c r="B551" s="1">
        <v>43687</v>
      </c>
      <c r="C551" s="2">
        <v>0.86388888888888893</v>
      </c>
      <c r="D551" s="2">
        <v>8.3333333333333329E-2</v>
      </c>
      <c r="E551" s="2">
        <f t="shared" si="17"/>
        <v>0.9472222222222223</v>
      </c>
      <c r="F551" t="s">
        <v>54</v>
      </c>
      <c r="G551" t="s">
        <v>909</v>
      </c>
      <c r="H551" t="s">
        <v>25</v>
      </c>
      <c r="I551" t="s">
        <v>910</v>
      </c>
      <c r="J551" s="3">
        <v>2.5821759259259256E-2</v>
      </c>
      <c r="K551" s="4" t="str">
        <f t="shared" si="16"/>
        <v>samedi</v>
      </c>
    </row>
    <row r="552" spans="1:11" x14ac:dyDescent="0.25">
      <c r="A552">
        <v>1172374864</v>
      </c>
      <c r="B552" s="1">
        <v>43687</v>
      </c>
      <c r="C552" s="2">
        <v>0.86388888888888893</v>
      </c>
      <c r="D552" s="2">
        <v>8.3333333333333329E-2</v>
      </c>
      <c r="E552" s="2">
        <f t="shared" si="17"/>
        <v>0.9472222222222223</v>
      </c>
      <c r="F552" t="s">
        <v>54</v>
      </c>
      <c r="G552" t="s">
        <v>909</v>
      </c>
      <c r="H552" t="s">
        <v>25</v>
      </c>
      <c r="I552" t="s">
        <v>911</v>
      </c>
      <c r="J552" s="3">
        <v>1.5902777777777776E-2</v>
      </c>
      <c r="K552" s="4" t="str">
        <f t="shared" si="16"/>
        <v>samedi</v>
      </c>
    </row>
    <row r="553" spans="1:11" x14ac:dyDescent="0.25">
      <c r="A553">
        <v>1552610096</v>
      </c>
      <c r="B553" s="1">
        <v>43687</v>
      </c>
      <c r="C553" s="2">
        <v>0.90694444444444444</v>
      </c>
      <c r="D553" s="2">
        <v>8.3333333333333329E-2</v>
      </c>
      <c r="E553" s="2">
        <f t="shared" si="17"/>
        <v>0.99027777777777781</v>
      </c>
      <c r="F553" t="s">
        <v>54</v>
      </c>
      <c r="G553" t="s">
        <v>909</v>
      </c>
      <c r="H553" t="s">
        <v>14</v>
      </c>
      <c r="I553" t="s">
        <v>912</v>
      </c>
      <c r="J553" s="3">
        <v>2.1539351851851851E-2</v>
      </c>
      <c r="K553" s="4" t="str">
        <f t="shared" si="16"/>
        <v>samedi</v>
      </c>
    </row>
    <row r="554" spans="1:11" x14ac:dyDescent="0.25">
      <c r="A554">
        <v>267395952</v>
      </c>
      <c r="B554" s="1">
        <v>43689</v>
      </c>
      <c r="C554" s="2">
        <v>0.8340277777777777</v>
      </c>
      <c r="D554" s="2">
        <v>8.3333333333333329E-2</v>
      </c>
      <c r="E554" s="2">
        <f t="shared" si="17"/>
        <v>0.91736111111111107</v>
      </c>
      <c r="F554" t="s">
        <v>363</v>
      </c>
      <c r="G554" t="s">
        <v>364</v>
      </c>
      <c r="H554" t="s">
        <v>81</v>
      </c>
      <c r="I554" t="s">
        <v>365</v>
      </c>
      <c r="J554" s="3">
        <v>7.789351851851852E-3</v>
      </c>
      <c r="K554" s="4" t="str">
        <f t="shared" si="16"/>
        <v>lundi</v>
      </c>
    </row>
    <row r="555" spans="1:11" x14ac:dyDescent="0.25">
      <c r="A555">
        <v>1074413616</v>
      </c>
      <c r="B555" s="1">
        <v>43689</v>
      </c>
      <c r="C555" s="2">
        <v>0.7909722222222223</v>
      </c>
      <c r="D555" s="2">
        <v>8.3333333333333329E-2</v>
      </c>
      <c r="E555" s="2">
        <f t="shared" si="17"/>
        <v>0.87430555555555567</v>
      </c>
      <c r="F555" t="s">
        <v>54</v>
      </c>
      <c r="G555" t="s">
        <v>448</v>
      </c>
      <c r="H555" t="s">
        <v>14</v>
      </c>
      <c r="I555" t="s">
        <v>450</v>
      </c>
      <c r="J555" s="3">
        <v>1.5046296296296297E-4</v>
      </c>
      <c r="K555" s="4" t="str">
        <f t="shared" si="16"/>
        <v>lundi</v>
      </c>
    </row>
    <row r="556" spans="1:11" x14ac:dyDescent="0.25">
      <c r="A556">
        <v>1135686384</v>
      </c>
      <c r="B556" s="1">
        <v>43689</v>
      </c>
      <c r="C556" s="2">
        <v>0.7993055555555556</v>
      </c>
      <c r="D556" s="2">
        <v>8.3333333333333329E-2</v>
      </c>
      <c r="E556" s="2">
        <f t="shared" si="17"/>
        <v>0.88263888888888897</v>
      </c>
      <c r="F556" t="s">
        <v>363</v>
      </c>
      <c r="G556" t="s">
        <v>448</v>
      </c>
      <c r="H556" t="s">
        <v>14</v>
      </c>
      <c r="I556" t="s">
        <v>451</v>
      </c>
      <c r="J556" s="3">
        <v>0.11337962962962962</v>
      </c>
      <c r="K556" s="4" t="str">
        <f t="shared" si="16"/>
        <v>lundi</v>
      </c>
    </row>
    <row r="557" spans="1:11" x14ac:dyDescent="0.25">
      <c r="A557">
        <v>1082081200</v>
      </c>
      <c r="B557" s="1">
        <v>43689</v>
      </c>
      <c r="C557" s="2">
        <v>0.79999999999999993</v>
      </c>
      <c r="D557" s="2">
        <v>8.3333333333333329E-2</v>
      </c>
      <c r="E557" s="2">
        <f t="shared" si="17"/>
        <v>0.8833333333333333</v>
      </c>
      <c r="F557" t="s">
        <v>363</v>
      </c>
      <c r="G557" t="s">
        <v>1167</v>
      </c>
      <c r="H557" t="s">
        <v>14</v>
      </c>
      <c r="I557" t="s">
        <v>1176</v>
      </c>
      <c r="J557" s="3">
        <v>0.11262731481481481</v>
      </c>
      <c r="K557" s="4" t="str">
        <f t="shared" si="16"/>
        <v>lundi</v>
      </c>
    </row>
    <row r="558" spans="1:11" x14ac:dyDescent="0.25">
      <c r="A558">
        <v>1152846368</v>
      </c>
      <c r="B558" s="1">
        <v>43689</v>
      </c>
      <c r="C558" s="2">
        <v>0.79999999999999993</v>
      </c>
      <c r="D558" s="2">
        <v>8.3333333333333329E-2</v>
      </c>
      <c r="E558" s="2">
        <f t="shared" si="17"/>
        <v>0.8833333333333333</v>
      </c>
      <c r="F558" t="s">
        <v>363</v>
      </c>
      <c r="G558" t="s">
        <v>1561</v>
      </c>
      <c r="H558" t="s">
        <v>14</v>
      </c>
      <c r="I558" t="s">
        <v>1606</v>
      </c>
      <c r="J558" s="3">
        <v>3.8657407407407408E-3</v>
      </c>
      <c r="K558" s="4" t="str">
        <f t="shared" si="16"/>
        <v>lundi</v>
      </c>
    </row>
    <row r="559" spans="1:11" x14ac:dyDescent="0.25">
      <c r="A559">
        <v>2756655744</v>
      </c>
      <c r="B559" s="1">
        <v>43689</v>
      </c>
      <c r="C559" s="2">
        <v>0.80555555555555547</v>
      </c>
      <c r="D559" s="2">
        <v>8.3333333333333329E-2</v>
      </c>
      <c r="E559" s="2">
        <f t="shared" si="17"/>
        <v>0.88888888888888884</v>
      </c>
      <c r="F559" t="s">
        <v>363</v>
      </c>
      <c r="G559" t="s">
        <v>1561</v>
      </c>
      <c r="H559" t="s">
        <v>14</v>
      </c>
      <c r="I559" t="s">
        <v>1607</v>
      </c>
      <c r="J559" s="3">
        <v>5.3842592592592588E-2</v>
      </c>
      <c r="K559" s="4" t="str">
        <f t="shared" si="16"/>
        <v>lundi</v>
      </c>
    </row>
    <row r="560" spans="1:11" x14ac:dyDescent="0.25">
      <c r="A560">
        <v>1135780464</v>
      </c>
      <c r="B560" s="1">
        <v>43690</v>
      </c>
      <c r="C560" s="2">
        <v>0.85833333333333339</v>
      </c>
      <c r="D560" s="2">
        <v>8.3333333333333329E-2</v>
      </c>
      <c r="E560" s="2">
        <f t="shared" si="17"/>
        <v>0.94166666666666676</v>
      </c>
      <c r="F560" t="s">
        <v>394</v>
      </c>
      <c r="G560" t="s">
        <v>395</v>
      </c>
      <c r="H560" t="s">
        <v>14</v>
      </c>
      <c r="I560" t="s">
        <v>396</v>
      </c>
      <c r="J560" s="3">
        <v>2.361111111111111E-2</v>
      </c>
      <c r="K560" s="4" t="str">
        <f t="shared" si="16"/>
        <v>mardi</v>
      </c>
    </row>
    <row r="561" spans="1:11" x14ac:dyDescent="0.25">
      <c r="A561">
        <v>271174864</v>
      </c>
      <c r="B561" s="1">
        <v>43690</v>
      </c>
      <c r="C561" s="2">
        <v>0.7090277777777777</v>
      </c>
      <c r="D561" s="2">
        <v>8.3333333333333329E-2</v>
      </c>
      <c r="E561" s="2">
        <f t="shared" si="17"/>
        <v>0.79236111111111107</v>
      </c>
      <c r="F561" t="s">
        <v>363</v>
      </c>
      <c r="G561" t="s">
        <v>1165</v>
      </c>
      <c r="H561" t="s">
        <v>14</v>
      </c>
      <c r="I561" t="s">
        <v>1166</v>
      </c>
      <c r="J561" s="3">
        <v>2.4548611111111115E-2</v>
      </c>
      <c r="K561" s="4" t="str">
        <f t="shared" si="16"/>
        <v>mardi</v>
      </c>
    </row>
    <row r="562" spans="1:11" x14ac:dyDescent="0.25">
      <c r="A562">
        <v>1351155040</v>
      </c>
      <c r="B562" s="1">
        <v>43690</v>
      </c>
      <c r="C562" s="2">
        <v>0.69097222222222221</v>
      </c>
      <c r="D562" s="2">
        <v>8.3333333333333329E-2</v>
      </c>
      <c r="E562" s="2">
        <f t="shared" si="17"/>
        <v>0.77430555555555558</v>
      </c>
      <c r="F562" t="s">
        <v>363</v>
      </c>
      <c r="G562" t="s">
        <v>1359</v>
      </c>
      <c r="H562" t="s">
        <v>14</v>
      </c>
      <c r="I562" t="s">
        <v>279</v>
      </c>
      <c r="J562" s="3">
        <v>1.7708333333333332E-3</v>
      </c>
      <c r="K562" s="4" t="str">
        <f t="shared" si="16"/>
        <v>mardi</v>
      </c>
    </row>
    <row r="563" spans="1:11" x14ac:dyDescent="0.25">
      <c r="A563">
        <v>1564924768</v>
      </c>
      <c r="B563" s="1">
        <v>43690</v>
      </c>
      <c r="C563" s="2">
        <v>0.69513888888888886</v>
      </c>
      <c r="D563" s="2">
        <v>8.3333333333333329E-2</v>
      </c>
      <c r="E563" s="2">
        <f t="shared" si="17"/>
        <v>0.77847222222222223</v>
      </c>
      <c r="F563" t="s">
        <v>363</v>
      </c>
      <c r="G563" t="s">
        <v>1359</v>
      </c>
      <c r="H563" t="s">
        <v>14</v>
      </c>
      <c r="I563" t="s">
        <v>1368</v>
      </c>
      <c r="J563" s="3">
        <v>2.4375000000000004E-2</v>
      </c>
      <c r="K563" s="4" t="str">
        <f t="shared" si="16"/>
        <v>mardi</v>
      </c>
    </row>
    <row r="564" spans="1:11" x14ac:dyDescent="0.25">
      <c r="A564">
        <v>1133651200</v>
      </c>
      <c r="B564" s="1">
        <v>43690</v>
      </c>
      <c r="C564" s="2">
        <v>0.53541666666666665</v>
      </c>
      <c r="D564" s="2">
        <v>8.3333333333333329E-2</v>
      </c>
      <c r="E564" s="2">
        <f t="shared" si="17"/>
        <v>0.61875000000000002</v>
      </c>
      <c r="F564" t="s">
        <v>363</v>
      </c>
      <c r="G564" t="s">
        <v>1669</v>
      </c>
      <c r="H564" t="s">
        <v>28</v>
      </c>
      <c r="I564" t="s">
        <v>289</v>
      </c>
      <c r="J564" s="3">
        <v>2.7696759259259258E-2</v>
      </c>
      <c r="K564" s="4" t="str">
        <f t="shared" si="16"/>
        <v>mardi</v>
      </c>
    </row>
    <row r="565" spans="1:11" x14ac:dyDescent="0.25">
      <c r="A565">
        <v>1183909648</v>
      </c>
      <c r="B565" s="1">
        <v>43691</v>
      </c>
      <c r="C565" s="2">
        <v>0.71180555555555547</v>
      </c>
      <c r="D565" s="2">
        <v>8.3333333333333329E-2</v>
      </c>
      <c r="E565" s="2">
        <f t="shared" si="17"/>
        <v>0.79513888888888884</v>
      </c>
      <c r="F565" t="s">
        <v>394</v>
      </c>
      <c r="G565" t="s">
        <v>395</v>
      </c>
      <c r="H565" t="s">
        <v>14</v>
      </c>
      <c r="I565" t="s">
        <v>397</v>
      </c>
      <c r="J565" s="3">
        <v>2.9976851851851848E-3</v>
      </c>
      <c r="K565" s="4" t="str">
        <f t="shared" si="16"/>
        <v>mercredi</v>
      </c>
    </row>
    <row r="566" spans="1:11" x14ac:dyDescent="0.25">
      <c r="A566">
        <v>1351184864</v>
      </c>
      <c r="B566" s="1">
        <v>43691</v>
      </c>
      <c r="C566" s="2">
        <v>0.85555555555555562</v>
      </c>
      <c r="D566" s="2">
        <v>8.3333333333333329E-2</v>
      </c>
      <c r="E566" s="2">
        <f t="shared" si="17"/>
        <v>0.93888888888888899</v>
      </c>
      <c r="F566" t="s">
        <v>1340</v>
      </c>
      <c r="G566" t="s">
        <v>1359</v>
      </c>
      <c r="H566" t="s">
        <v>10</v>
      </c>
      <c r="I566" t="s">
        <v>1369</v>
      </c>
      <c r="J566" s="3">
        <v>2.8472222222222219E-3</v>
      </c>
      <c r="K566" s="4" t="str">
        <f t="shared" si="16"/>
        <v>mercredi</v>
      </c>
    </row>
    <row r="567" spans="1:11" x14ac:dyDescent="0.25">
      <c r="A567">
        <v>1155678848</v>
      </c>
      <c r="B567" s="1">
        <v>43691</v>
      </c>
      <c r="C567" s="2">
        <v>0.4291666666666667</v>
      </c>
      <c r="D567" s="2">
        <v>8.3333333333333329E-2</v>
      </c>
      <c r="E567" s="2">
        <f t="shared" si="17"/>
        <v>0.51250000000000007</v>
      </c>
      <c r="F567" t="s">
        <v>394</v>
      </c>
      <c r="G567" t="s">
        <v>1669</v>
      </c>
      <c r="H567" t="s">
        <v>28</v>
      </c>
      <c r="I567" t="s">
        <v>1670</v>
      </c>
      <c r="J567" s="3">
        <v>1.3414351851851851E-2</v>
      </c>
      <c r="K567" s="4" t="str">
        <f t="shared" si="16"/>
        <v>mercredi</v>
      </c>
    </row>
    <row r="568" spans="1:11" x14ac:dyDescent="0.25">
      <c r="A568">
        <v>2732750864</v>
      </c>
      <c r="B568" s="1">
        <v>43691</v>
      </c>
      <c r="C568" s="2">
        <v>0.4291666666666667</v>
      </c>
      <c r="D568" s="2">
        <v>8.3333333333333329E-2</v>
      </c>
      <c r="E568" s="2">
        <f t="shared" si="17"/>
        <v>0.51250000000000007</v>
      </c>
      <c r="F568" t="s">
        <v>394</v>
      </c>
      <c r="G568" t="s">
        <v>1669</v>
      </c>
      <c r="H568" t="s">
        <v>28</v>
      </c>
      <c r="I568" t="s">
        <v>288</v>
      </c>
      <c r="J568" s="3">
        <v>6.7129629629629625E-4</v>
      </c>
      <c r="K568" s="4" t="str">
        <f t="shared" si="16"/>
        <v>mercredi</v>
      </c>
    </row>
    <row r="569" spans="1:11" x14ac:dyDescent="0.25">
      <c r="A569">
        <v>2732751120</v>
      </c>
      <c r="B569" s="1">
        <v>43691</v>
      </c>
      <c r="C569" s="2">
        <v>0.4291666666666667</v>
      </c>
      <c r="D569" s="2">
        <v>8.3333333333333329E-2</v>
      </c>
      <c r="E569" s="2">
        <f t="shared" si="17"/>
        <v>0.51250000000000007</v>
      </c>
      <c r="F569" t="s">
        <v>394</v>
      </c>
      <c r="G569" t="s">
        <v>1669</v>
      </c>
      <c r="H569" t="s">
        <v>28</v>
      </c>
      <c r="I569" t="s">
        <v>1671</v>
      </c>
      <c r="J569" s="3">
        <v>1.8750000000000001E-3</v>
      </c>
      <c r="K569" s="4" t="str">
        <f t="shared" si="16"/>
        <v>mercredi</v>
      </c>
    </row>
    <row r="570" spans="1:11" x14ac:dyDescent="0.25">
      <c r="A570">
        <v>1742118528</v>
      </c>
      <c r="B570" s="1">
        <v>43691</v>
      </c>
      <c r="C570" s="2">
        <v>0.4291666666666667</v>
      </c>
      <c r="D570" s="2">
        <v>8.3333333333333329E-2</v>
      </c>
      <c r="E570" s="2">
        <f t="shared" si="17"/>
        <v>0.51250000000000007</v>
      </c>
      <c r="F570" t="s">
        <v>394</v>
      </c>
      <c r="G570" t="s">
        <v>1669</v>
      </c>
      <c r="H570" t="s">
        <v>28</v>
      </c>
      <c r="I570" t="s">
        <v>179</v>
      </c>
      <c r="J570" s="3">
        <v>8.3912037037037045E-3</v>
      </c>
      <c r="K570" s="4" t="str">
        <f t="shared" si="16"/>
        <v>mercredi</v>
      </c>
    </row>
    <row r="571" spans="1:11" x14ac:dyDescent="0.25">
      <c r="A571">
        <v>1135806832</v>
      </c>
      <c r="B571" s="1">
        <v>43692</v>
      </c>
      <c r="C571" s="2">
        <v>0.82291666666666663</v>
      </c>
      <c r="D571" s="2">
        <v>8.3333333333333329E-2</v>
      </c>
      <c r="E571" s="2">
        <f t="shared" si="17"/>
        <v>0.90625</v>
      </c>
      <c r="F571" t="s">
        <v>955</v>
      </c>
      <c r="G571" t="s">
        <v>953</v>
      </c>
      <c r="H571" t="s">
        <v>14</v>
      </c>
      <c r="I571" t="s">
        <v>734</v>
      </c>
      <c r="J571" s="3">
        <v>2.5462962962962961E-4</v>
      </c>
      <c r="K571" s="4" t="str">
        <f t="shared" si="16"/>
        <v>jeudi</v>
      </c>
    </row>
    <row r="572" spans="1:11" x14ac:dyDescent="0.25">
      <c r="A572">
        <v>1140260608</v>
      </c>
      <c r="B572" s="1">
        <v>43692</v>
      </c>
      <c r="C572" s="2">
        <v>0.83680555555555547</v>
      </c>
      <c r="D572" s="2">
        <v>8.3333333333333329E-2</v>
      </c>
      <c r="E572" s="2">
        <f t="shared" si="17"/>
        <v>0.92013888888888884</v>
      </c>
      <c r="F572" t="s">
        <v>955</v>
      </c>
      <c r="G572" t="s">
        <v>953</v>
      </c>
      <c r="H572" t="s">
        <v>14</v>
      </c>
      <c r="I572" t="s">
        <v>956</v>
      </c>
      <c r="J572" s="3">
        <v>1.2777777777777777E-2</v>
      </c>
      <c r="K572" s="4" t="str">
        <f t="shared" si="16"/>
        <v>jeudi</v>
      </c>
    </row>
    <row r="573" spans="1:11" x14ac:dyDescent="0.25">
      <c r="A573">
        <v>1357975120</v>
      </c>
      <c r="B573" s="1">
        <v>43692</v>
      </c>
      <c r="C573" s="2">
        <v>0.76388888888888884</v>
      </c>
      <c r="D573" s="2">
        <v>8.3333333333333329E-2</v>
      </c>
      <c r="E573" s="2">
        <f t="shared" si="17"/>
        <v>0.84722222222222221</v>
      </c>
      <c r="F573" t="s">
        <v>1008</v>
      </c>
      <c r="G573" t="s">
        <v>1002</v>
      </c>
      <c r="H573" t="s">
        <v>14</v>
      </c>
      <c r="I573" t="s">
        <v>1009</v>
      </c>
      <c r="J573" s="3">
        <v>2.9814814814814811E-2</v>
      </c>
      <c r="K573" s="4" t="str">
        <f t="shared" si="16"/>
        <v>jeudi</v>
      </c>
    </row>
    <row r="574" spans="1:11" x14ac:dyDescent="0.25">
      <c r="A574">
        <v>1361799520</v>
      </c>
      <c r="B574" s="1">
        <v>43692</v>
      </c>
      <c r="C574" s="2">
        <v>0.40902777777777777</v>
      </c>
      <c r="D574" s="2">
        <v>8.3333333333333329E-2</v>
      </c>
      <c r="E574" s="2">
        <f t="shared" si="17"/>
        <v>0.49236111111111108</v>
      </c>
      <c r="F574" t="s">
        <v>1340</v>
      </c>
      <c r="G574" t="s">
        <v>1341</v>
      </c>
      <c r="H574" t="s">
        <v>193</v>
      </c>
      <c r="I574" t="s">
        <v>1342</v>
      </c>
      <c r="J574" s="3">
        <v>2.488425925925926E-3</v>
      </c>
      <c r="K574" s="4" t="str">
        <f t="shared" si="16"/>
        <v>jeudi</v>
      </c>
    </row>
    <row r="575" spans="1:11" x14ac:dyDescent="0.25">
      <c r="A575">
        <v>1135751536</v>
      </c>
      <c r="B575" s="1">
        <v>43692</v>
      </c>
      <c r="C575" s="2">
        <v>0.85416666666666663</v>
      </c>
      <c r="D575" s="2">
        <v>8.3333333333333329E-2</v>
      </c>
      <c r="E575" s="2">
        <f t="shared" si="17"/>
        <v>0.9375</v>
      </c>
      <c r="F575" t="s">
        <v>955</v>
      </c>
      <c r="G575" t="s">
        <v>1341</v>
      </c>
      <c r="H575" t="s">
        <v>14</v>
      </c>
      <c r="I575" t="s">
        <v>200</v>
      </c>
      <c r="J575" s="3">
        <v>1.7361111111111112E-4</v>
      </c>
      <c r="K575" s="4" t="str">
        <f t="shared" si="16"/>
        <v>jeudi</v>
      </c>
    </row>
    <row r="576" spans="1:11" x14ac:dyDescent="0.25">
      <c r="A576">
        <v>1351181920</v>
      </c>
      <c r="B576" s="1">
        <v>43692</v>
      </c>
      <c r="C576" s="2">
        <v>0.85555555555555562</v>
      </c>
      <c r="D576" s="2">
        <v>8.3333333333333329E-2</v>
      </c>
      <c r="E576" s="2">
        <f t="shared" si="17"/>
        <v>0.93888888888888899</v>
      </c>
      <c r="F576" t="s">
        <v>955</v>
      </c>
      <c r="G576" t="s">
        <v>1341</v>
      </c>
      <c r="H576" t="s">
        <v>14</v>
      </c>
      <c r="I576" t="s">
        <v>1343</v>
      </c>
      <c r="J576" s="3">
        <v>1.0243055555555556E-2</v>
      </c>
      <c r="K576" s="4" t="str">
        <f t="shared" si="16"/>
        <v>jeudi</v>
      </c>
    </row>
    <row r="577" spans="1:11" x14ac:dyDescent="0.25">
      <c r="A577">
        <v>1554072544</v>
      </c>
      <c r="B577" s="1">
        <v>43692</v>
      </c>
      <c r="C577" s="2">
        <v>0.86944444444444446</v>
      </c>
      <c r="D577" s="2">
        <v>8.3333333333333329E-2</v>
      </c>
      <c r="E577" s="2">
        <f t="shared" si="17"/>
        <v>0.95277777777777783</v>
      </c>
      <c r="F577" t="s">
        <v>955</v>
      </c>
      <c r="G577" t="s">
        <v>1341</v>
      </c>
      <c r="H577" t="s">
        <v>14</v>
      </c>
      <c r="I577" t="s">
        <v>700</v>
      </c>
      <c r="J577" s="3">
        <v>8.1018518518518516E-5</v>
      </c>
      <c r="K577" s="4" t="str">
        <f t="shared" si="16"/>
        <v>jeudi</v>
      </c>
    </row>
    <row r="578" spans="1:11" x14ac:dyDescent="0.25">
      <c r="A578">
        <v>1159488880</v>
      </c>
      <c r="B578" s="1">
        <v>43692</v>
      </c>
      <c r="C578" s="2">
        <v>0.86944444444444446</v>
      </c>
      <c r="D578" s="2">
        <v>8.3333333333333329E-2</v>
      </c>
      <c r="E578" s="2">
        <f t="shared" si="17"/>
        <v>0.95277777777777783</v>
      </c>
      <c r="F578" t="s">
        <v>955</v>
      </c>
      <c r="G578" t="s">
        <v>1341</v>
      </c>
      <c r="H578" t="s">
        <v>14</v>
      </c>
      <c r="I578" t="s">
        <v>484</v>
      </c>
      <c r="J578" s="3">
        <v>1.1435185185185185E-2</v>
      </c>
      <c r="K578" s="4" t="str">
        <f t="shared" ref="K578:K641" si="18">TEXT(B578,"jjjj")</f>
        <v>jeudi</v>
      </c>
    </row>
    <row r="579" spans="1:11" x14ac:dyDescent="0.25">
      <c r="A579">
        <v>1152815392</v>
      </c>
      <c r="B579" s="1">
        <v>43692</v>
      </c>
      <c r="C579" s="2">
        <v>0.82361111111111107</v>
      </c>
      <c r="D579" s="2">
        <v>8.3333333333333329E-2</v>
      </c>
      <c r="E579" s="2">
        <f t="shared" ref="E579:E642" si="19">C579+D579</f>
        <v>0.90694444444444444</v>
      </c>
      <c r="F579" t="s">
        <v>955</v>
      </c>
      <c r="G579" t="s">
        <v>1561</v>
      </c>
      <c r="H579" t="s">
        <v>14</v>
      </c>
      <c r="I579" t="s">
        <v>1608</v>
      </c>
      <c r="J579" s="3">
        <v>1.6203703703703703E-3</v>
      </c>
      <c r="K579" s="4" t="str">
        <f t="shared" si="18"/>
        <v>jeudi</v>
      </c>
    </row>
    <row r="580" spans="1:11" x14ac:dyDescent="0.25">
      <c r="A580">
        <v>1152803488</v>
      </c>
      <c r="B580" s="1">
        <v>43692</v>
      </c>
      <c r="C580" s="2">
        <v>0.83611111111111114</v>
      </c>
      <c r="D580" s="2">
        <v>8.3333333333333329E-2</v>
      </c>
      <c r="E580" s="2">
        <f t="shared" si="19"/>
        <v>0.91944444444444451</v>
      </c>
      <c r="F580" t="s">
        <v>955</v>
      </c>
      <c r="G580" t="s">
        <v>1561</v>
      </c>
      <c r="H580" t="s">
        <v>14</v>
      </c>
      <c r="I580" t="s">
        <v>1609</v>
      </c>
      <c r="J580" s="3">
        <v>1.3368055555555557E-2</v>
      </c>
      <c r="K580" s="4" t="str">
        <f t="shared" si="18"/>
        <v>jeudi</v>
      </c>
    </row>
    <row r="581" spans="1:11" x14ac:dyDescent="0.25">
      <c r="A581">
        <v>1133654144</v>
      </c>
      <c r="B581" s="1">
        <v>43692</v>
      </c>
      <c r="C581" s="2">
        <v>0.24513888888888888</v>
      </c>
      <c r="D581" s="2">
        <v>8.3333333333333329E-2</v>
      </c>
      <c r="E581" s="2">
        <f t="shared" si="19"/>
        <v>0.32847222222222222</v>
      </c>
      <c r="F581" t="s">
        <v>1340</v>
      </c>
      <c r="G581" t="s">
        <v>1669</v>
      </c>
      <c r="H581" t="s">
        <v>28</v>
      </c>
      <c r="I581" t="s">
        <v>1672</v>
      </c>
      <c r="J581" s="3">
        <v>3.3217592592592597E-2</v>
      </c>
      <c r="K581" s="4" t="str">
        <f t="shared" si="18"/>
        <v>jeudi</v>
      </c>
    </row>
    <row r="582" spans="1:11" x14ac:dyDescent="0.25">
      <c r="A582">
        <v>1133661312</v>
      </c>
      <c r="B582" s="1">
        <v>43692</v>
      </c>
      <c r="C582" s="2">
        <v>0.24513888888888888</v>
      </c>
      <c r="D582" s="2">
        <v>8.3333333333333329E-2</v>
      </c>
      <c r="E582" s="2">
        <f t="shared" si="19"/>
        <v>0.32847222222222222</v>
      </c>
      <c r="F582" t="s">
        <v>1340</v>
      </c>
      <c r="G582" t="s">
        <v>1669</v>
      </c>
      <c r="H582" t="s">
        <v>28</v>
      </c>
      <c r="I582" t="s">
        <v>1673</v>
      </c>
      <c r="J582" s="3">
        <v>2.4039351851851853E-2</v>
      </c>
      <c r="K582" s="4" t="str">
        <f t="shared" si="18"/>
        <v>jeudi</v>
      </c>
    </row>
    <row r="583" spans="1:11" x14ac:dyDescent="0.25">
      <c r="A583">
        <v>1350976224</v>
      </c>
      <c r="B583" s="1">
        <v>43748</v>
      </c>
      <c r="C583" s="2">
        <v>0.87013888888888891</v>
      </c>
      <c r="D583" s="2">
        <v>8.3333333333333329E-2</v>
      </c>
      <c r="E583" s="2">
        <f t="shared" si="19"/>
        <v>0.95347222222222228</v>
      </c>
      <c r="F583" t="s">
        <v>124</v>
      </c>
      <c r="G583" t="s">
        <v>1341</v>
      </c>
      <c r="H583" t="s">
        <v>520</v>
      </c>
      <c r="I583" t="s">
        <v>584</v>
      </c>
      <c r="J583" s="3">
        <v>2.2789351851851852E-2</v>
      </c>
      <c r="K583" s="4" t="str">
        <f t="shared" si="18"/>
        <v>jeudi</v>
      </c>
    </row>
    <row r="584" spans="1:11" x14ac:dyDescent="0.25">
      <c r="A584">
        <v>1183559008</v>
      </c>
      <c r="B584" s="1">
        <v>43749</v>
      </c>
      <c r="C584" s="2">
        <v>0.8340277777777777</v>
      </c>
      <c r="D584" s="2">
        <v>8.3333333333333329E-2</v>
      </c>
      <c r="E584" s="2">
        <f t="shared" si="19"/>
        <v>0.91736111111111107</v>
      </c>
      <c r="F584" t="s">
        <v>124</v>
      </c>
      <c r="G584" t="s">
        <v>125</v>
      </c>
      <c r="H584" t="s">
        <v>33</v>
      </c>
      <c r="I584" t="s">
        <v>126</v>
      </c>
      <c r="J584" s="3">
        <v>1.7476851851851852E-3</v>
      </c>
      <c r="K584" s="4" t="str">
        <f t="shared" si="18"/>
        <v>vendredi</v>
      </c>
    </row>
    <row r="585" spans="1:11" x14ac:dyDescent="0.25">
      <c r="A585">
        <v>1183558496</v>
      </c>
      <c r="B585" s="1">
        <v>43749</v>
      </c>
      <c r="C585" s="2">
        <v>0.8340277777777777</v>
      </c>
      <c r="D585" s="2">
        <v>8.3333333333333329E-2</v>
      </c>
      <c r="E585" s="2">
        <f t="shared" si="19"/>
        <v>0.91736111111111107</v>
      </c>
      <c r="F585" t="s">
        <v>124</v>
      </c>
      <c r="G585" t="s">
        <v>125</v>
      </c>
      <c r="H585" t="s">
        <v>127</v>
      </c>
      <c r="I585" t="s">
        <v>128</v>
      </c>
      <c r="J585" s="3">
        <v>2.2106481481481478E-3</v>
      </c>
      <c r="K585" s="4" t="str">
        <f t="shared" si="18"/>
        <v>vendredi</v>
      </c>
    </row>
    <row r="586" spans="1:11" x14ac:dyDescent="0.25">
      <c r="A586">
        <v>1183556576</v>
      </c>
      <c r="B586" s="1">
        <v>43749</v>
      </c>
      <c r="C586" s="2">
        <v>0.8340277777777777</v>
      </c>
      <c r="D586" s="2">
        <v>8.3333333333333329E-2</v>
      </c>
      <c r="E586" s="2">
        <f t="shared" si="19"/>
        <v>0.91736111111111107</v>
      </c>
      <c r="F586" t="s">
        <v>124</v>
      </c>
      <c r="G586" t="s">
        <v>125</v>
      </c>
      <c r="H586" t="s">
        <v>10</v>
      </c>
      <c r="I586" t="s">
        <v>129</v>
      </c>
      <c r="J586" s="3">
        <v>5.4513888888888884E-3</v>
      </c>
      <c r="K586" s="4" t="str">
        <f t="shared" si="18"/>
        <v>vendredi</v>
      </c>
    </row>
    <row r="587" spans="1:11" x14ac:dyDescent="0.25">
      <c r="A587">
        <v>1173228272</v>
      </c>
      <c r="B587" s="1">
        <v>43749</v>
      </c>
      <c r="C587" s="2">
        <v>0.83472222222222225</v>
      </c>
      <c r="D587" s="2">
        <v>8.3333333333333329E-2</v>
      </c>
      <c r="E587" s="2">
        <f t="shared" si="19"/>
        <v>0.91805555555555562</v>
      </c>
      <c r="F587" t="s">
        <v>124</v>
      </c>
      <c r="G587" t="s">
        <v>260</v>
      </c>
      <c r="H587" t="s">
        <v>33</v>
      </c>
      <c r="I587" t="s">
        <v>261</v>
      </c>
      <c r="J587" s="3">
        <v>1.4282407407407409E-2</v>
      </c>
      <c r="K587" s="4" t="str">
        <f t="shared" si="18"/>
        <v>vendredi</v>
      </c>
    </row>
    <row r="588" spans="1:11" x14ac:dyDescent="0.25">
      <c r="A588">
        <v>291959712</v>
      </c>
      <c r="B588" s="1">
        <v>43749</v>
      </c>
      <c r="C588" s="2">
        <v>0.83472222222222225</v>
      </c>
      <c r="D588" s="2">
        <v>8.3333333333333329E-2</v>
      </c>
      <c r="E588" s="2">
        <f t="shared" si="19"/>
        <v>0.91805555555555562</v>
      </c>
      <c r="F588" t="s">
        <v>124</v>
      </c>
      <c r="G588" t="s">
        <v>260</v>
      </c>
      <c r="H588" t="s">
        <v>33</v>
      </c>
      <c r="I588" t="s">
        <v>262</v>
      </c>
      <c r="J588" s="3">
        <v>1.2847222222222223E-2</v>
      </c>
      <c r="K588" s="4" t="str">
        <f t="shared" si="18"/>
        <v>vendredi</v>
      </c>
    </row>
    <row r="589" spans="1:11" x14ac:dyDescent="0.25">
      <c r="A589">
        <v>1088286240</v>
      </c>
      <c r="B589" s="1">
        <v>43749</v>
      </c>
      <c r="C589" s="2">
        <v>0.83472222222222225</v>
      </c>
      <c r="D589" s="2">
        <v>8.3333333333333329E-2</v>
      </c>
      <c r="E589" s="2">
        <f t="shared" si="19"/>
        <v>0.91805555555555562</v>
      </c>
      <c r="F589" t="s">
        <v>124</v>
      </c>
      <c r="G589" t="s">
        <v>260</v>
      </c>
      <c r="H589" t="s">
        <v>33</v>
      </c>
      <c r="I589" t="s">
        <v>263</v>
      </c>
      <c r="J589" s="3">
        <v>2.631944444444444E-2</v>
      </c>
      <c r="K589" s="4" t="str">
        <f t="shared" si="18"/>
        <v>vendredi</v>
      </c>
    </row>
    <row r="590" spans="1:11" x14ac:dyDescent="0.25">
      <c r="A590">
        <v>1135698672</v>
      </c>
      <c r="B590" s="1">
        <v>43749</v>
      </c>
      <c r="C590" s="2">
        <v>0.8222222222222223</v>
      </c>
      <c r="D590" s="2">
        <v>8.3333333333333329E-2</v>
      </c>
      <c r="E590" s="2">
        <f t="shared" si="19"/>
        <v>0.90555555555555567</v>
      </c>
      <c r="F590" t="s">
        <v>312</v>
      </c>
      <c r="G590" t="s">
        <v>313</v>
      </c>
      <c r="H590" t="s">
        <v>52</v>
      </c>
      <c r="I590" t="s">
        <v>314</v>
      </c>
      <c r="J590" s="3">
        <v>1.6203703703703703E-4</v>
      </c>
      <c r="K590" s="4" t="str">
        <f t="shared" si="18"/>
        <v>vendredi</v>
      </c>
    </row>
    <row r="591" spans="1:11" x14ac:dyDescent="0.25">
      <c r="A591">
        <v>1409111568</v>
      </c>
      <c r="B591" s="1">
        <v>43749</v>
      </c>
      <c r="C591" s="2">
        <v>0.82500000000000007</v>
      </c>
      <c r="D591" s="2">
        <v>8.3333333333333329E-2</v>
      </c>
      <c r="E591" s="2">
        <f t="shared" si="19"/>
        <v>0.90833333333333344</v>
      </c>
      <c r="F591" t="s">
        <v>312</v>
      </c>
      <c r="G591" t="s">
        <v>313</v>
      </c>
      <c r="H591" t="s">
        <v>52</v>
      </c>
      <c r="I591" t="s">
        <v>315</v>
      </c>
      <c r="J591" s="3">
        <v>4.5717592592592589E-3</v>
      </c>
      <c r="K591" s="4" t="str">
        <f t="shared" si="18"/>
        <v>vendredi</v>
      </c>
    </row>
    <row r="592" spans="1:11" x14ac:dyDescent="0.25">
      <c r="A592">
        <v>1173229552</v>
      </c>
      <c r="B592" s="1">
        <v>43749</v>
      </c>
      <c r="C592" s="2">
        <v>0.82500000000000007</v>
      </c>
      <c r="D592" s="2">
        <v>8.3333333333333329E-2</v>
      </c>
      <c r="E592" s="2">
        <f t="shared" si="19"/>
        <v>0.90833333333333344</v>
      </c>
      <c r="F592" t="s">
        <v>312</v>
      </c>
      <c r="G592" t="s">
        <v>313</v>
      </c>
      <c r="H592" t="s">
        <v>52</v>
      </c>
      <c r="I592" t="s">
        <v>316</v>
      </c>
      <c r="J592" s="3">
        <v>5.1863425925925931E-2</v>
      </c>
      <c r="K592" s="4" t="str">
        <f t="shared" si="18"/>
        <v>vendredi</v>
      </c>
    </row>
    <row r="593" spans="1:11" x14ac:dyDescent="0.25">
      <c r="A593">
        <v>1087616432</v>
      </c>
      <c r="B593" s="1">
        <v>43749</v>
      </c>
      <c r="C593" s="2">
        <v>0.83472222222222225</v>
      </c>
      <c r="D593" s="2">
        <v>8.3333333333333329E-2</v>
      </c>
      <c r="E593" s="2">
        <f t="shared" si="19"/>
        <v>0.91805555555555562</v>
      </c>
      <c r="F593" t="s">
        <v>124</v>
      </c>
      <c r="G593" t="s">
        <v>335</v>
      </c>
      <c r="H593" t="s">
        <v>33</v>
      </c>
      <c r="I593" t="s">
        <v>336</v>
      </c>
      <c r="J593" s="3">
        <v>4.8240740740740744E-2</v>
      </c>
      <c r="K593" s="4" t="str">
        <f t="shared" si="18"/>
        <v>vendredi</v>
      </c>
    </row>
    <row r="594" spans="1:11" x14ac:dyDescent="0.25">
      <c r="A594">
        <v>1074413488</v>
      </c>
      <c r="B594" s="1">
        <v>43749</v>
      </c>
      <c r="C594" s="2">
        <v>0.8208333333333333</v>
      </c>
      <c r="D594" s="2">
        <v>8.3333333333333329E-2</v>
      </c>
      <c r="E594" s="2">
        <f t="shared" si="19"/>
        <v>0.90416666666666667</v>
      </c>
      <c r="F594" t="s">
        <v>312</v>
      </c>
      <c r="G594" t="s">
        <v>352</v>
      </c>
      <c r="H594" t="s">
        <v>52</v>
      </c>
      <c r="I594" t="s">
        <v>353</v>
      </c>
      <c r="J594" s="3">
        <v>5.1203703703703703E-2</v>
      </c>
      <c r="K594" s="4" t="str">
        <f t="shared" si="18"/>
        <v>vendredi</v>
      </c>
    </row>
    <row r="595" spans="1:11" x14ac:dyDescent="0.25">
      <c r="A595">
        <v>1135693680</v>
      </c>
      <c r="B595" s="1">
        <v>43749</v>
      </c>
      <c r="C595" s="2">
        <v>0.79999999999999993</v>
      </c>
      <c r="D595" s="2">
        <v>8.3333333333333329E-2</v>
      </c>
      <c r="E595" s="2">
        <f t="shared" si="19"/>
        <v>0.8833333333333333</v>
      </c>
      <c r="F595" t="s">
        <v>124</v>
      </c>
      <c r="G595" t="s">
        <v>695</v>
      </c>
      <c r="H595" t="s">
        <v>33</v>
      </c>
      <c r="I595" t="s">
        <v>696</v>
      </c>
      <c r="J595" s="3">
        <v>4.372685185185185E-2</v>
      </c>
      <c r="K595" s="4" t="str">
        <f t="shared" si="18"/>
        <v>vendredi</v>
      </c>
    </row>
    <row r="596" spans="1:11" x14ac:dyDescent="0.25">
      <c r="A596">
        <v>1135766512</v>
      </c>
      <c r="B596" s="1">
        <v>43749</v>
      </c>
      <c r="C596" s="2">
        <v>0.79999999999999993</v>
      </c>
      <c r="D596" s="2">
        <v>8.3333333333333329E-2</v>
      </c>
      <c r="E596" s="2">
        <f t="shared" si="19"/>
        <v>0.8833333333333333</v>
      </c>
      <c r="F596" t="s">
        <v>124</v>
      </c>
      <c r="G596" t="s">
        <v>695</v>
      </c>
      <c r="H596" t="s">
        <v>33</v>
      </c>
      <c r="I596" t="s">
        <v>697</v>
      </c>
      <c r="J596" s="3">
        <v>3.7500000000000003E-3</v>
      </c>
      <c r="K596" s="4" t="str">
        <f t="shared" si="18"/>
        <v>vendredi</v>
      </c>
    </row>
    <row r="597" spans="1:11" x14ac:dyDescent="0.25">
      <c r="A597">
        <v>1135768048</v>
      </c>
      <c r="B597" s="1">
        <v>43749</v>
      </c>
      <c r="C597" s="2">
        <v>0.79999999999999993</v>
      </c>
      <c r="D597" s="2">
        <v>8.3333333333333329E-2</v>
      </c>
      <c r="E597" s="2">
        <f t="shared" si="19"/>
        <v>0.8833333333333333</v>
      </c>
      <c r="F597" t="s">
        <v>124</v>
      </c>
      <c r="G597" t="s">
        <v>695</v>
      </c>
      <c r="H597" t="s">
        <v>33</v>
      </c>
      <c r="I597" t="s">
        <v>698</v>
      </c>
      <c r="J597" s="3">
        <v>2.0810185185185185E-2</v>
      </c>
      <c r="K597" s="4" t="str">
        <f t="shared" si="18"/>
        <v>vendredi</v>
      </c>
    </row>
    <row r="598" spans="1:11" x14ac:dyDescent="0.25">
      <c r="A598">
        <v>1349081184</v>
      </c>
      <c r="B598" s="1">
        <v>43749</v>
      </c>
      <c r="C598" s="2">
        <v>0.7944444444444444</v>
      </c>
      <c r="D598" s="2">
        <v>8.3333333333333329E-2</v>
      </c>
      <c r="E598" s="2">
        <f t="shared" si="19"/>
        <v>0.87777777777777777</v>
      </c>
      <c r="F598" t="s">
        <v>312</v>
      </c>
      <c r="G598" t="s">
        <v>1167</v>
      </c>
      <c r="H598" t="s">
        <v>14</v>
      </c>
      <c r="I598" t="s">
        <v>1177</v>
      </c>
      <c r="J598" s="3">
        <v>1.4004629629629629E-3</v>
      </c>
      <c r="K598" s="4" t="str">
        <f t="shared" si="18"/>
        <v>vendredi</v>
      </c>
    </row>
    <row r="599" spans="1:11" x14ac:dyDescent="0.25">
      <c r="A599">
        <v>1140935456</v>
      </c>
      <c r="B599" s="1">
        <v>43749</v>
      </c>
      <c r="C599" s="2">
        <v>0.79999999999999993</v>
      </c>
      <c r="D599" s="2">
        <v>8.3333333333333329E-2</v>
      </c>
      <c r="E599" s="2">
        <f t="shared" si="19"/>
        <v>0.8833333333333333</v>
      </c>
      <c r="F599" t="s">
        <v>312</v>
      </c>
      <c r="G599" t="s">
        <v>1167</v>
      </c>
      <c r="H599" t="s">
        <v>14</v>
      </c>
      <c r="I599" t="s">
        <v>490</v>
      </c>
      <c r="J599" s="3">
        <v>2.0277777777777777E-2</v>
      </c>
      <c r="K599" s="4" t="str">
        <f t="shared" si="18"/>
        <v>vendredi</v>
      </c>
    </row>
    <row r="600" spans="1:11" x14ac:dyDescent="0.25">
      <c r="A600">
        <v>1140930976</v>
      </c>
      <c r="B600" s="1">
        <v>43749</v>
      </c>
      <c r="C600" s="2">
        <v>0.79999999999999993</v>
      </c>
      <c r="D600" s="2">
        <v>8.3333333333333329E-2</v>
      </c>
      <c r="E600" s="2">
        <f t="shared" si="19"/>
        <v>0.8833333333333333</v>
      </c>
      <c r="F600" t="s">
        <v>312</v>
      </c>
      <c r="G600" t="s">
        <v>1167</v>
      </c>
      <c r="H600" t="s">
        <v>14</v>
      </c>
      <c r="I600" t="s">
        <v>1178</v>
      </c>
      <c r="J600" s="3">
        <v>6.4317129629629641E-2</v>
      </c>
      <c r="K600" s="4" t="str">
        <f t="shared" si="18"/>
        <v>vendredi</v>
      </c>
    </row>
    <row r="601" spans="1:11" x14ac:dyDescent="0.25">
      <c r="A601">
        <v>1357970112</v>
      </c>
      <c r="B601" s="1">
        <v>43749</v>
      </c>
      <c r="C601" s="2">
        <v>0.82500000000000007</v>
      </c>
      <c r="D601" s="2">
        <v>8.3333333333333329E-2</v>
      </c>
      <c r="E601" s="2">
        <f t="shared" si="19"/>
        <v>0.90833333333333344</v>
      </c>
      <c r="F601" t="s">
        <v>312</v>
      </c>
      <c r="G601" t="s">
        <v>1490</v>
      </c>
      <c r="H601" t="s">
        <v>14</v>
      </c>
      <c r="I601" t="s">
        <v>833</v>
      </c>
      <c r="J601" s="3">
        <v>2.3055555555555555E-2</v>
      </c>
      <c r="K601" s="4" t="str">
        <f t="shared" si="18"/>
        <v>vendredi</v>
      </c>
    </row>
    <row r="602" spans="1:11" x14ac:dyDescent="0.25">
      <c r="A602">
        <v>1357968448</v>
      </c>
      <c r="B602" s="1">
        <v>43749</v>
      </c>
      <c r="C602" s="2">
        <v>0.82500000000000007</v>
      </c>
      <c r="D602" s="2">
        <v>8.3333333333333329E-2</v>
      </c>
      <c r="E602" s="2">
        <f t="shared" si="19"/>
        <v>0.90833333333333344</v>
      </c>
      <c r="F602" t="s">
        <v>312</v>
      </c>
      <c r="G602" t="s">
        <v>1490</v>
      </c>
      <c r="H602" t="s">
        <v>14</v>
      </c>
      <c r="I602" t="s">
        <v>1492</v>
      </c>
      <c r="J602" s="3">
        <v>2.2997685185185187E-2</v>
      </c>
      <c r="K602" s="4" t="str">
        <f t="shared" si="18"/>
        <v>vendredi</v>
      </c>
    </row>
    <row r="603" spans="1:11" x14ac:dyDescent="0.25">
      <c r="A603">
        <v>1404560800</v>
      </c>
      <c r="B603" s="1">
        <v>43750</v>
      </c>
      <c r="C603" s="2">
        <v>0.89444444444444438</v>
      </c>
      <c r="D603" s="2">
        <v>8.3333333333333329E-2</v>
      </c>
      <c r="E603" s="2">
        <f t="shared" si="19"/>
        <v>0.97777777777777775</v>
      </c>
      <c r="F603" t="s">
        <v>124</v>
      </c>
      <c r="G603" t="s">
        <v>381</v>
      </c>
      <c r="H603" t="s">
        <v>14</v>
      </c>
      <c r="I603" t="s">
        <v>382</v>
      </c>
      <c r="J603" s="3">
        <v>1.6620370370370372E-2</v>
      </c>
      <c r="K603" s="4" t="str">
        <f t="shared" si="18"/>
        <v>samedi</v>
      </c>
    </row>
    <row r="604" spans="1:11" x14ac:dyDescent="0.25">
      <c r="A604">
        <v>1135702128</v>
      </c>
      <c r="B604" s="1">
        <v>43750</v>
      </c>
      <c r="C604" s="2">
        <v>0.59236111111111112</v>
      </c>
      <c r="D604" s="2">
        <v>8.3333333333333329E-2</v>
      </c>
      <c r="E604" s="2">
        <f t="shared" si="19"/>
        <v>0.67569444444444449</v>
      </c>
      <c r="F604" t="s">
        <v>124</v>
      </c>
      <c r="G604" t="s">
        <v>549</v>
      </c>
      <c r="H604" t="s">
        <v>25</v>
      </c>
      <c r="I604" t="s">
        <v>550</v>
      </c>
      <c r="J604" s="3">
        <v>4.6273148148148147E-2</v>
      </c>
      <c r="K604" s="4" t="str">
        <f t="shared" si="18"/>
        <v>samedi</v>
      </c>
    </row>
    <row r="605" spans="1:11" x14ac:dyDescent="0.25">
      <c r="A605">
        <v>1135813232</v>
      </c>
      <c r="B605" s="1">
        <v>43750</v>
      </c>
      <c r="C605" s="2">
        <v>0.66111111111111109</v>
      </c>
      <c r="D605" s="2">
        <v>8.3333333333333329E-2</v>
      </c>
      <c r="E605" s="2">
        <f t="shared" si="19"/>
        <v>0.74444444444444446</v>
      </c>
      <c r="F605" t="s">
        <v>124</v>
      </c>
      <c r="G605" t="s">
        <v>549</v>
      </c>
      <c r="H605" t="s">
        <v>25</v>
      </c>
      <c r="I605" t="s">
        <v>551</v>
      </c>
      <c r="J605" s="3">
        <v>2.7557870370370368E-2</v>
      </c>
      <c r="K605" s="4" t="str">
        <f t="shared" si="18"/>
        <v>samedi</v>
      </c>
    </row>
    <row r="606" spans="1:11" x14ac:dyDescent="0.25">
      <c r="A606">
        <v>1135815280</v>
      </c>
      <c r="B606" s="1">
        <v>43750</v>
      </c>
      <c r="C606" s="2">
        <v>0.66111111111111109</v>
      </c>
      <c r="D606" s="2">
        <v>8.3333333333333329E-2</v>
      </c>
      <c r="E606" s="2">
        <f t="shared" si="19"/>
        <v>0.74444444444444446</v>
      </c>
      <c r="F606" t="s">
        <v>124</v>
      </c>
      <c r="G606" t="s">
        <v>549</v>
      </c>
      <c r="H606" t="s">
        <v>25</v>
      </c>
      <c r="I606" t="s">
        <v>552</v>
      </c>
      <c r="J606" s="3">
        <v>2.9826388888888892E-2</v>
      </c>
      <c r="K606" s="4" t="str">
        <f t="shared" si="18"/>
        <v>samedi</v>
      </c>
    </row>
    <row r="607" spans="1:11" x14ac:dyDescent="0.25">
      <c r="A607">
        <v>1135725168</v>
      </c>
      <c r="B607" s="1">
        <v>43750</v>
      </c>
      <c r="C607" s="2">
        <v>0.69444444444444453</v>
      </c>
      <c r="D607" s="2">
        <v>8.3333333333333329E-2</v>
      </c>
      <c r="E607" s="2">
        <f t="shared" si="19"/>
        <v>0.7777777777777779</v>
      </c>
      <c r="F607" t="s">
        <v>124</v>
      </c>
      <c r="G607" t="s">
        <v>549</v>
      </c>
      <c r="H607" t="s">
        <v>25</v>
      </c>
      <c r="I607" t="s">
        <v>117</v>
      </c>
      <c r="J607" s="3">
        <v>3.9351851851851852E-4</v>
      </c>
      <c r="K607" s="4" t="str">
        <f t="shared" si="18"/>
        <v>samedi</v>
      </c>
    </row>
    <row r="608" spans="1:11" x14ac:dyDescent="0.25">
      <c r="A608">
        <v>1135776240</v>
      </c>
      <c r="B608" s="1">
        <v>43750</v>
      </c>
      <c r="C608" s="2">
        <v>0.69444444444444453</v>
      </c>
      <c r="D608" s="2">
        <v>8.3333333333333329E-2</v>
      </c>
      <c r="E608" s="2">
        <f t="shared" si="19"/>
        <v>0.7777777777777779</v>
      </c>
      <c r="F608" t="s">
        <v>124</v>
      </c>
      <c r="G608" t="s">
        <v>549</v>
      </c>
      <c r="H608" t="s">
        <v>25</v>
      </c>
      <c r="I608" t="s">
        <v>553</v>
      </c>
      <c r="J608" s="3">
        <v>7.6851851851851847E-3</v>
      </c>
      <c r="K608" s="4" t="str">
        <f t="shared" si="18"/>
        <v>samedi</v>
      </c>
    </row>
    <row r="609" spans="1:11" x14ac:dyDescent="0.25">
      <c r="A609">
        <v>1135796080</v>
      </c>
      <c r="B609" s="1">
        <v>43750</v>
      </c>
      <c r="C609" s="2">
        <v>0.69444444444444453</v>
      </c>
      <c r="D609" s="2">
        <v>8.3333333333333329E-2</v>
      </c>
      <c r="E609" s="2">
        <f t="shared" si="19"/>
        <v>0.7777777777777779</v>
      </c>
      <c r="F609" t="s">
        <v>124</v>
      </c>
      <c r="G609" t="s">
        <v>549</v>
      </c>
      <c r="H609" t="s">
        <v>25</v>
      </c>
      <c r="I609" t="s">
        <v>554</v>
      </c>
      <c r="J609" s="3">
        <v>2.0254629629629629E-2</v>
      </c>
      <c r="K609" s="4" t="str">
        <f t="shared" si="18"/>
        <v>samedi</v>
      </c>
    </row>
    <row r="610" spans="1:11" x14ac:dyDescent="0.25">
      <c r="A610">
        <v>1135688432</v>
      </c>
      <c r="B610" s="1">
        <v>43750</v>
      </c>
      <c r="C610" s="2">
        <v>0.69444444444444453</v>
      </c>
      <c r="D610" s="2">
        <v>8.3333333333333329E-2</v>
      </c>
      <c r="E610" s="2">
        <f t="shared" si="19"/>
        <v>0.7777777777777779</v>
      </c>
      <c r="F610" t="s">
        <v>124</v>
      </c>
      <c r="G610" t="s">
        <v>549</v>
      </c>
      <c r="H610" t="s">
        <v>25</v>
      </c>
      <c r="I610" t="s">
        <v>555</v>
      </c>
      <c r="J610" s="3">
        <v>1.9895833333333331E-2</v>
      </c>
      <c r="K610" s="4" t="str">
        <f t="shared" si="18"/>
        <v>samedi</v>
      </c>
    </row>
    <row r="611" spans="1:11" x14ac:dyDescent="0.25">
      <c r="A611">
        <v>1336463920</v>
      </c>
      <c r="B611" s="1">
        <v>43750</v>
      </c>
      <c r="C611" s="2">
        <v>0.83263888888888893</v>
      </c>
      <c r="D611" s="2">
        <v>8.3333333333333329E-2</v>
      </c>
      <c r="E611" s="2">
        <f t="shared" si="19"/>
        <v>0.9159722222222223</v>
      </c>
      <c r="F611" t="s">
        <v>124</v>
      </c>
      <c r="G611" t="s">
        <v>549</v>
      </c>
      <c r="H611" t="s">
        <v>25</v>
      </c>
      <c r="I611" t="s">
        <v>556</v>
      </c>
      <c r="J611" s="3">
        <v>7.5578703703703702E-3</v>
      </c>
      <c r="K611" s="4" t="str">
        <f t="shared" si="18"/>
        <v>samedi</v>
      </c>
    </row>
    <row r="612" spans="1:11" x14ac:dyDescent="0.25">
      <c r="A612">
        <v>1336469296</v>
      </c>
      <c r="B612" s="1">
        <v>43750</v>
      </c>
      <c r="C612" s="2">
        <v>0.83263888888888893</v>
      </c>
      <c r="D612" s="2">
        <v>8.3333333333333329E-2</v>
      </c>
      <c r="E612" s="2">
        <f t="shared" si="19"/>
        <v>0.9159722222222223</v>
      </c>
      <c r="F612" t="s">
        <v>124</v>
      </c>
      <c r="G612" t="s">
        <v>549</v>
      </c>
      <c r="H612" t="s">
        <v>25</v>
      </c>
      <c r="I612" t="s">
        <v>557</v>
      </c>
      <c r="J612" s="3">
        <v>1.2222222222222223E-2</v>
      </c>
      <c r="K612" s="4" t="str">
        <f t="shared" si="18"/>
        <v>samedi</v>
      </c>
    </row>
    <row r="613" spans="1:11" x14ac:dyDescent="0.25">
      <c r="A613">
        <v>1167889152</v>
      </c>
      <c r="B613" s="1">
        <v>43750</v>
      </c>
      <c r="C613" s="2">
        <v>0.83263888888888893</v>
      </c>
      <c r="D613" s="2">
        <v>8.3333333333333329E-2</v>
      </c>
      <c r="E613" s="2">
        <f t="shared" si="19"/>
        <v>0.9159722222222223</v>
      </c>
      <c r="F613" t="s">
        <v>124</v>
      </c>
      <c r="G613" t="s">
        <v>549</v>
      </c>
      <c r="H613" t="s">
        <v>25</v>
      </c>
      <c r="I613" t="s">
        <v>558</v>
      </c>
      <c r="J613" s="3">
        <v>1.4212962962962962E-2</v>
      </c>
      <c r="K613" s="4" t="str">
        <f t="shared" si="18"/>
        <v>samedi</v>
      </c>
    </row>
    <row r="614" spans="1:11" x14ac:dyDescent="0.25">
      <c r="A614">
        <v>1340050512</v>
      </c>
      <c r="B614" s="1">
        <v>43750</v>
      </c>
      <c r="C614" s="2">
        <v>0.83263888888888893</v>
      </c>
      <c r="D614" s="2">
        <v>8.3333333333333329E-2</v>
      </c>
      <c r="E614" s="2">
        <f t="shared" si="19"/>
        <v>0.9159722222222223</v>
      </c>
      <c r="F614" t="s">
        <v>124</v>
      </c>
      <c r="G614" t="s">
        <v>549</v>
      </c>
      <c r="H614" t="s">
        <v>25</v>
      </c>
      <c r="I614" t="s">
        <v>559</v>
      </c>
      <c r="J614" s="3">
        <v>2.4918981481481483E-2</v>
      </c>
      <c r="K614" s="4" t="str">
        <f t="shared" si="18"/>
        <v>samedi</v>
      </c>
    </row>
    <row r="615" spans="1:11" x14ac:dyDescent="0.25">
      <c r="A615">
        <v>303449776</v>
      </c>
      <c r="B615" s="1">
        <v>43750</v>
      </c>
      <c r="C615" s="2">
        <v>0.89930555555555547</v>
      </c>
      <c r="D615" s="2">
        <v>8.3333333333333329E-2</v>
      </c>
      <c r="E615" s="2">
        <f t="shared" si="19"/>
        <v>0.98263888888888884</v>
      </c>
      <c r="F615" t="s">
        <v>124</v>
      </c>
      <c r="G615" t="s">
        <v>549</v>
      </c>
      <c r="H615" t="s">
        <v>25</v>
      </c>
      <c r="I615" t="s">
        <v>560</v>
      </c>
      <c r="J615" s="3">
        <v>3.8877314814814816E-2</v>
      </c>
      <c r="K615" s="4" t="str">
        <f t="shared" si="18"/>
        <v>samedi</v>
      </c>
    </row>
    <row r="616" spans="1:11" x14ac:dyDescent="0.25">
      <c r="A616">
        <v>1551547648</v>
      </c>
      <c r="B616" s="1">
        <v>43750</v>
      </c>
      <c r="C616" s="2">
        <v>0.89930555555555547</v>
      </c>
      <c r="D616" s="2">
        <v>8.3333333333333329E-2</v>
      </c>
      <c r="E616" s="2">
        <f t="shared" si="19"/>
        <v>0.98263888888888884</v>
      </c>
      <c r="F616" t="s">
        <v>124</v>
      </c>
      <c r="G616" t="s">
        <v>549</v>
      </c>
      <c r="H616" t="s">
        <v>25</v>
      </c>
      <c r="I616" t="s">
        <v>50</v>
      </c>
      <c r="J616" s="3">
        <v>6.0416666666666665E-3</v>
      </c>
      <c r="K616" s="4" t="str">
        <f t="shared" si="18"/>
        <v>samedi</v>
      </c>
    </row>
    <row r="617" spans="1:11" x14ac:dyDescent="0.25">
      <c r="A617">
        <v>1182147632</v>
      </c>
      <c r="B617" s="1">
        <v>43750</v>
      </c>
      <c r="C617" s="2">
        <v>0.65</v>
      </c>
      <c r="D617" s="2">
        <v>8.3333333333333329E-2</v>
      </c>
      <c r="E617" s="2">
        <f t="shared" si="19"/>
        <v>0.73333333333333339</v>
      </c>
      <c r="F617" t="s">
        <v>124</v>
      </c>
      <c r="G617" t="s">
        <v>622</v>
      </c>
      <c r="H617" t="s">
        <v>33</v>
      </c>
      <c r="I617" t="s">
        <v>624</v>
      </c>
      <c r="J617" s="3">
        <v>6.9444444444444447E-4</v>
      </c>
      <c r="K617" s="4" t="str">
        <f t="shared" si="18"/>
        <v>samedi</v>
      </c>
    </row>
    <row r="618" spans="1:11" x14ac:dyDescent="0.25">
      <c r="A618">
        <v>1182146352</v>
      </c>
      <c r="B618" s="1">
        <v>43750</v>
      </c>
      <c r="C618" s="2">
        <v>0.65</v>
      </c>
      <c r="D618" s="2">
        <v>8.3333333333333329E-2</v>
      </c>
      <c r="E618" s="2">
        <f t="shared" si="19"/>
        <v>0.73333333333333339</v>
      </c>
      <c r="F618" t="s">
        <v>124</v>
      </c>
      <c r="G618" t="s">
        <v>622</v>
      </c>
      <c r="H618" t="s">
        <v>33</v>
      </c>
      <c r="I618" t="s">
        <v>625</v>
      </c>
      <c r="J618" s="3">
        <v>2.5578703703703705E-3</v>
      </c>
      <c r="K618" s="4" t="str">
        <f t="shared" si="18"/>
        <v>samedi</v>
      </c>
    </row>
    <row r="619" spans="1:11" x14ac:dyDescent="0.25">
      <c r="A619">
        <v>1349135648</v>
      </c>
      <c r="B619" s="1">
        <v>43750</v>
      </c>
      <c r="C619" s="2">
        <v>0.67986111111111114</v>
      </c>
      <c r="D619" s="2">
        <v>8.3333333333333329E-2</v>
      </c>
      <c r="E619" s="2">
        <f t="shared" si="19"/>
        <v>0.76319444444444451</v>
      </c>
      <c r="F619" t="s">
        <v>124</v>
      </c>
      <c r="G619" t="s">
        <v>745</v>
      </c>
      <c r="H619" t="s">
        <v>33</v>
      </c>
      <c r="I619" t="s">
        <v>746</v>
      </c>
      <c r="J619" s="3">
        <v>1.7314814814814814E-2</v>
      </c>
      <c r="K619" s="4" t="str">
        <f t="shared" si="18"/>
        <v>samedi</v>
      </c>
    </row>
    <row r="620" spans="1:11" x14ac:dyDescent="0.25">
      <c r="A620">
        <v>1176571552</v>
      </c>
      <c r="B620" s="1">
        <v>43750</v>
      </c>
      <c r="C620" s="2">
        <v>0.80902777777777779</v>
      </c>
      <c r="D620" s="2">
        <v>8.3333333333333329E-2</v>
      </c>
      <c r="E620" s="2">
        <f t="shared" si="19"/>
        <v>0.89236111111111116</v>
      </c>
      <c r="F620" t="s">
        <v>124</v>
      </c>
      <c r="G620" t="s">
        <v>754</v>
      </c>
      <c r="H620" t="s">
        <v>28</v>
      </c>
      <c r="I620" t="s">
        <v>755</v>
      </c>
      <c r="J620" s="3">
        <v>2.3773148148148151E-2</v>
      </c>
      <c r="K620" s="4" t="str">
        <f t="shared" si="18"/>
        <v>samedi</v>
      </c>
    </row>
    <row r="621" spans="1:11" x14ac:dyDescent="0.25">
      <c r="A621">
        <v>1086867008</v>
      </c>
      <c r="B621" s="1">
        <v>43750</v>
      </c>
      <c r="C621" s="2">
        <v>0.80902777777777779</v>
      </c>
      <c r="D621" s="2">
        <v>8.3333333333333329E-2</v>
      </c>
      <c r="E621" s="2">
        <f t="shared" si="19"/>
        <v>0.89236111111111116</v>
      </c>
      <c r="F621" t="s">
        <v>124</v>
      </c>
      <c r="G621" t="s">
        <v>754</v>
      </c>
      <c r="H621" t="s">
        <v>25</v>
      </c>
      <c r="I621" t="s">
        <v>756</v>
      </c>
      <c r="J621" s="3">
        <v>4.3240740740740739E-2</v>
      </c>
      <c r="K621" s="4" t="str">
        <f t="shared" si="18"/>
        <v>samedi</v>
      </c>
    </row>
    <row r="622" spans="1:11" x14ac:dyDescent="0.25">
      <c r="A622">
        <v>1352248416</v>
      </c>
      <c r="B622" s="1">
        <v>43750</v>
      </c>
      <c r="C622" s="2">
        <v>0.80902777777777779</v>
      </c>
      <c r="D622" s="2">
        <v>8.3333333333333329E-2</v>
      </c>
      <c r="E622" s="2">
        <f t="shared" si="19"/>
        <v>0.89236111111111116</v>
      </c>
      <c r="F622" t="s">
        <v>124</v>
      </c>
      <c r="G622" t="s">
        <v>754</v>
      </c>
      <c r="H622" t="s">
        <v>28</v>
      </c>
      <c r="I622" t="s">
        <v>757</v>
      </c>
      <c r="J622" s="3">
        <v>3.6168981481481483E-2</v>
      </c>
      <c r="K622" s="4" t="str">
        <f t="shared" si="18"/>
        <v>samedi</v>
      </c>
    </row>
    <row r="623" spans="1:11" x14ac:dyDescent="0.25">
      <c r="A623">
        <v>1402398832</v>
      </c>
      <c r="B623" s="1">
        <v>43750</v>
      </c>
      <c r="C623" s="2">
        <v>0.80902777777777779</v>
      </c>
      <c r="D623" s="2">
        <v>8.3333333333333329E-2</v>
      </c>
      <c r="E623" s="2">
        <f t="shared" si="19"/>
        <v>0.89236111111111116</v>
      </c>
      <c r="F623" t="s">
        <v>124</v>
      </c>
      <c r="G623" t="s">
        <v>754</v>
      </c>
      <c r="H623" t="s">
        <v>25</v>
      </c>
      <c r="I623" t="s">
        <v>80</v>
      </c>
      <c r="J623" s="3">
        <v>1.005787037037037E-2</v>
      </c>
      <c r="K623" s="4" t="str">
        <f t="shared" si="18"/>
        <v>samedi</v>
      </c>
    </row>
    <row r="624" spans="1:11" x14ac:dyDescent="0.25">
      <c r="A624">
        <v>1156910224</v>
      </c>
      <c r="B624" s="1">
        <v>43750</v>
      </c>
      <c r="C624" s="2">
        <v>0.70486111111111116</v>
      </c>
      <c r="D624" s="2">
        <v>8.3333333333333329E-2</v>
      </c>
      <c r="E624" s="2">
        <f t="shared" si="19"/>
        <v>0.78819444444444453</v>
      </c>
      <c r="F624" t="s">
        <v>124</v>
      </c>
      <c r="G624" t="s">
        <v>913</v>
      </c>
      <c r="H624" t="s">
        <v>33</v>
      </c>
      <c r="I624" t="s">
        <v>244</v>
      </c>
      <c r="J624" s="3">
        <v>1.1076388888888887E-2</v>
      </c>
      <c r="K624" s="4" t="str">
        <f t="shared" si="18"/>
        <v>samedi</v>
      </c>
    </row>
    <row r="625" spans="1:11" x14ac:dyDescent="0.25">
      <c r="A625">
        <v>1135755760</v>
      </c>
      <c r="B625" s="1">
        <v>43750</v>
      </c>
      <c r="C625" s="2">
        <v>0.44791666666666669</v>
      </c>
      <c r="D625" s="2">
        <v>8.3333333333333329E-2</v>
      </c>
      <c r="E625" s="2">
        <f t="shared" si="19"/>
        <v>0.53125</v>
      </c>
      <c r="F625" t="s">
        <v>124</v>
      </c>
      <c r="G625" t="s">
        <v>1123</v>
      </c>
      <c r="H625" t="s">
        <v>52</v>
      </c>
      <c r="I625" t="s">
        <v>1124</v>
      </c>
      <c r="J625" s="3">
        <v>2.1921296296296296E-2</v>
      </c>
      <c r="K625" s="4" t="str">
        <f t="shared" si="18"/>
        <v>samedi</v>
      </c>
    </row>
    <row r="626" spans="1:11" x14ac:dyDescent="0.25">
      <c r="A626">
        <v>1135697008</v>
      </c>
      <c r="B626" s="1">
        <v>43750</v>
      </c>
      <c r="C626" s="2">
        <v>0.7909722222222223</v>
      </c>
      <c r="D626" s="2">
        <v>8.3333333333333329E-2</v>
      </c>
      <c r="E626" s="2">
        <f t="shared" si="19"/>
        <v>0.87430555555555567</v>
      </c>
      <c r="F626" t="s">
        <v>124</v>
      </c>
      <c r="G626" t="s">
        <v>1123</v>
      </c>
      <c r="H626" t="s">
        <v>52</v>
      </c>
      <c r="I626" t="s">
        <v>1125</v>
      </c>
      <c r="J626" s="3">
        <v>1.8634259259259257E-2</v>
      </c>
      <c r="K626" s="4" t="str">
        <f t="shared" si="18"/>
        <v>samedi</v>
      </c>
    </row>
    <row r="627" spans="1:11" x14ac:dyDescent="0.25">
      <c r="A627">
        <v>1135729136</v>
      </c>
      <c r="B627" s="1">
        <v>43750</v>
      </c>
      <c r="C627" s="2">
        <v>0.7909722222222223</v>
      </c>
      <c r="D627" s="2">
        <v>8.3333333333333329E-2</v>
      </c>
      <c r="E627" s="2">
        <f t="shared" si="19"/>
        <v>0.87430555555555567</v>
      </c>
      <c r="F627" t="s">
        <v>124</v>
      </c>
      <c r="G627" t="s">
        <v>1123</v>
      </c>
      <c r="H627" t="s">
        <v>52</v>
      </c>
      <c r="I627" t="s">
        <v>1126</v>
      </c>
      <c r="J627" s="3">
        <v>0.10188657407407407</v>
      </c>
      <c r="K627" s="4" t="str">
        <f t="shared" si="18"/>
        <v>samedi</v>
      </c>
    </row>
    <row r="628" spans="1:11" x14ac:dyDescent="0.25">
      <c r="A628">
        <v>1188981808</v>
      </c>
      <c r="B628" s="1">
        <v>43750</v>
      </c>
      <c r="C628" s="2">
        <v>0.67986111111111114</v>
      </c>
      <c r="D628" s="2">
        <v>8.3333333333333329E-2</v>
      </c>
      <c r="E628" s="2">
        <f t="shared" si="19"/>
        <v>0.76319444444444451</v>
      </c>
      <c r="F628" t="s">
        <v>124</v>
      </c>
      <c r="G628" t="s">
        <v>1221</v>
      </c>
      <c r="H628" t="s">
        <v>33</v>
      </c>
      <c r="I628" t="s">
        <v>1222</v>
      </c>
      <c r="J628" s="3">
        <v>1.8668981481481481E-2</v>
      </c>
      <c r="K628" s="4" t="str">
        <f t="shared" si="18"/>
        <v>samedi</v>
      </c>
    </row>
    <row r="629" spans="1:11" x14ac:dyDescent="0.25">
      <c r="A629">
        <v>1334484288</v>
      </c>
      <c r="B629" s="1">
        <v>43750</v>
      </c>
      <c r="C629" s="2">
        <v>0.6958333333333333</v>
      </c>
      <c r="D629" s="2">
        <v>8.3333333333333329E-2</v>
      </c>
      <c r="E629" s="2">
        <f t="shared" si="19"/>
        <v>0.77916666666666667</v>
      </c>
      <c r="F629" t="s">
        <v>124</v>
      </c>
      <c r="G629" t="s">
        <v>1258</v>
      </c>
      <c r="H629" t="s">
        <v>25</v>
      </c>
      <c r="I629" t="s">
        <v>1259</v>
      </c>
      <c r="J629" s="3">
        <v>3.8217592592592588E-2</v>
      </c>
      <c r="K629" s="4" t="str">
        <f t="shared" si="18"/>
        <v>samedi</v>
      </c>
    </row>
    <row r="630" spans="1:11" x14ac:dyDescent="0.25">
      <c r="A630">
        <v>1402444816</v>
      </c>
      <c r="B630" s="1">
        <v>43750</v>
      </c>
      <c r="C630" s="2">
        <v>0.6958333333333333</v>
      </c>
      <c r="D630" s="2">
        <v>8.3333333333333329E-2</v>
      </c>
      <c r="E630" s="2">
        <f t="shared" si="19"/>
        <v>0.77916666666666667</v>
      </c>
      <c r="F630" t="s">
        <v>124</v>
      </c>
      <c r="G630" t="s">
        <v>1258</v>
      </c>
      <c r="H630" t="s">
        <v>25</v>
      </c>
      <c r="I630" t="s">
        <v>1260</v>
      </c>
      <c r="J630" s="3">
        <v>1.2268518518518519E-2</v>
      </c>
      <c r="K630" s="4" t="str">
        <f t="shared" si="18"/>
        <v>samedi</v>
      </c>
    </row>
    <row r="631" spans="1:11" x14ac:dyDescent="0.25">
      <c r="A631">
        <v>1402449168</v>
      </c>
      <c r="B631" s="1">
        <v>43750</v>
      </c>
      <c r="C631" s="2">
        <v>0.6958333333333333</v>
      </c>
      <c r="D631" s="2">
        <v>8.3333333333333329E-2</v>
      </c>
      <c r="E631" s="2">
        <f t="shared" si="19"/>
        <v>0.77916666666666667</v>
      </c>
      <c r="F631" t="s">
        <v>124</v>
      </c>
      <c r="G631" t="s">
        <v>1258</v>
      </c>
      <c r="H631" t="s">
        <v>25</v>
      </c>
      <c r="I631" t="s">
        <v>840</v>
      </c>
      <c r="J631" s="3">
        <v>2.3032407407407407E-3</v>
      </c>
      <c r="K631" s="4" t="str">
        <f t="shared" si="18"/>
        <v>samedi</v>
      </c>
    </row>
    <row r="632" spans="1:11" x14ac:dyDescent="0.25">
      <c r="A632">
        <v>1135708912</v>
      </c>
      <c r="B632" s="1">
        <v>43750</v>
      </c>
      <c r="C632" s="2">
        <v>0.67569444444444438</v>
      </c>
      <c r="D632" s="2">
        <v>8.3333333333333329E-2</v>
      </c>
      <c r="E632" s="2">
        <f t="shared" si="19"/>
        <v>0.75902777777777775</v>
      </c>
      <c r="F632" t="s">
        <v>124</v>
      </c>
      <c r="G632" t="s">
        <v>1341</v>
      </c>
      <c r="H632" t="s">
        <v>193</v>
      </c>
      <c r="I632" t="s">
        <v>1344</v>
      </c>
      <c r="J632" s="3">
        <v>1.0254629629629629E-2</v>
      </c>
      <c r="K632" s="4" t="str">
        <f t="shared" si="18"/>
        <v>samedi</v>
      </c>
    </row>
    <row r="633" spans="1:11" x14ac:dyDescent="0.25">
      <c r="A633">
        <v>1160964528</v>
      </c>
      <c r="B633" s="1">
        <v>43750</v>
      </c>
      <c r="C633" s="2">
        <v>0.36388888888888887</v>
      </c>
      <c r="D633" s="2">
        <v>8.3333333333333329E-2</v>
      </c>
      <c r="E633" s="2">
        <f t="shared" si="19"/>
        <v>0.44722222222222219</v>
      </c>
      <c r="F633" t="s">
        <v>124</v>
      </c>
      <c r="G633" t="s">
        <v>1359</v>
      </c>
      <c r="H633" t="s">
        <v>14</v>
      </c>
      <c r="I633" t="s">
        <v>1169</v>
      </c>
      <c r="J633" s="3">
        <v>2.8935185185185189E-4</v>
      </c>
      <c r="K633" s="4" t="str">
        <f t="shared" si="18"/>
        <v>samedi</v>
      </c>
    </row>
    <row r="634" spans="1:11" x14ac:dyDescent="0.25">
      <c r="A634">
        <v>1350970720</v>
      </c>
      <c r="B634" s="1">
        <v>43750</v>
      </c>
      <c r="C634" s="2">
        <v>0.36874999999999997</v>
      </c>
      <c r="D634" s="2">
        <v>8.3333333333333329E-2</v>
      </c>
      <c r="E634" s="2">
        <f t="shared" si="19"/>
        <v>0.45208333333333328</v>
      </c>
      <c r="F634" t="s">
        <v>124</v>
      </c>
      <c r="G634" t="s">
        <v>1359</v>
      </c>
      <c r="H634" t="s">
        <v>14</v>
      </c>
      <c r="I634" t="s">
        <v>1370</v>
      </c>
      <c r="J634" s="3">
        <v>4.3101851851851856E-2</v>
      </c>
      <c r="K634" s="4" t="str">
        <f t="shared" si="18"/>
        <v>samedi</v>
      </c>
    </row>
    <row r="635" spans="1:11" x14ac:dyDescent="0.25">
      <c r="A635">
        <v>1357963840</v>
      </c>
      <c r="B635" s="1">
        <v>43750</v>
      </c>
      <c r="C635" s="2">
        <v>0.59236111111111112</v>
      </c>
      <c r="D635" s="2">
        <v>8.3333333333333329E-2</v>
      </c>
      <c r="E635" s="2">
        <f t="shared" si="19"/>
        <v>0.67569444444444449</v>
      </c>
      <c r="F635" t="s">
        <v>124</v>
      </c>
      <c r="G635" t="s">
        <v>1359</v>
      </c>
      <c r="H635" t="s">
        <v>52</v>
      </c>
      <c r="I635" t="s">
        <v>787</v>
      </c>
      <c r="J635" s="3">
        <v>4.3981481481481481E-4</v>
      </c>
      <c r="K635" s="4" t="str">
        <f t="shared" si="18"/>
        <v>samedi</v>
      </c>
    </row>
    <row r="636" spans="1:11" x14ac:dyDescent="0.25">
      <c r="A636">
        <v>1357967424</v>
      </c>
      <c r="B636" s="1">
        <v>43750</v>
      </c>
      <c r="C636" s="2">
        <v>0.59236111111111112</v>
      </c>
      <c r="D636" s="2">
        <v>8.3333333333333329E-2</v>
      </c>
      <c r="E636" s="2">
        <f t="shared" si="19"/>
        <v>0.67569444444444449</v>
      </c>
      <c r="F636" t="s">
        <v>124</v>
      </c>
      <c r="G636" t="s">
        <v>1359</v>
      </c>
      <c r="H636" t="s">
        <v>52</v>
      </c>
      <c r="I636" t="s">
        <v>534</v>
      </c>
      <c r="J636" s="3">
        <v>4.5138888888888892E-4</v>
      </c>
      <c r="K636" s="4" t="str">
        <f t="shared" si="18"/>
        <v>samedi</v>
      </c>
    </row>
    <row r="637" spans="1:11" x14ac:dyDescent="0.25">
      <c r="A637">
        <v>1357967680</v>
      </c>
      <c r="B637" s="1">
        <v>43750</v>
      </c>
      <c r="C637" s="2">
        <v>0.59236111111111112</v>
      </c>
      <c r="D637" s="2">
        <v>8.3333333333333329E-2</v>
      </c>
      <c r="E637" s="2">
        <f t="shared" si="19"/>
        <v>0.67569444444444449</v>
      </c>
      <c r="F637" t="s">
        <v>124</v>
      </c>
      <c r="G637" t="s">
        <v>1359</v>
      </c>
      <c r="H637" t="s">
        <v>10</v>
      </c>
      <c r="I637" t="s">
        <v>854</v>
      </c>
      <c r="J637" s="3">
        <v>7.6504629629629631E-3</v>
      </c>
      <c r="K637" s="4" t="str">
        <f t="shared" si="18"/>
        <v>samedi</v>
      </c>
    </row>
    <row r="638" spans="1:11" x14ac:dyDescent="0.25">
      <c r="A638">
        <v>1353131200</v>
      </c>
      <c r="B638" s="1">
        <v>43750</v>
      </c>
      <c r="C638" s="2">
        <v>0.72986111111111107</v>
      </c>
      <c r="D638" s="2">
        <v>8.3333333333333329E-2</v>
      </c>
      <c r="E638" s="2">
        <f t="shared" si="19"/>
        <v>0.81319444444444444</v>
      </c>
      <c r="F638" t="s">
        <v>124</v>
      </c>
      <c r="G638" t="s">
        <v>1359</v>
      </c>
      <c r="H638" t="s">
        <v>14</v>
      </c>
      <c r="I638" t="s">
        <v>478</v>
      </c>
      <c r="J638" s="3">
        <v>2.0358796296296295E-2</v>
      </c>
      <c r="K638" s="4" t="str">
        <f t="shared" si="18"/>
        <v>samedi</v>
      </c>
    </row>
    <row r="639" spans="1:11" x14ac:dyDescent="0.25">
      <c r="A639">
        <v>1135688816</v>
      </c>
      <c r="B639" s="1">
        <v>43750</v>
      </c>
      <c r="C639" s="2">
        <v>0.81111111111111101</v>
      </c>
      <c r="D639" s="2">
        <v>8.3333333333333329E-2</v>
      </c>
      <c r="E639" s="2">
        <f t="shared" si="19"/>
        <v>0.89444444444444438</v>
      </c>
      <c r="F639" t="s">
        <v>124</v>
      </c>
      <c r="G639" t="s">
        <v>1359</v>
      </c>
      <c r="H639" t="s">
        <v>14</v>
      </c>
      <c r="I639" t="s">
        <v>715</v>
      </c>
      <c r="J639" s="3">
        <v>9.7222222222222209E-4</v>
      </c>
      <c r="K639" s="4" t="str">
        <f t="shared" si="18"/>
        <v>samedi</v>
      </c>
    </row>
    <row r="640" spans="1:11" x14ac:dyDescent="0.25">
      <c r="A640">
        <v>1135690480</v>
      </c>
      <c r="B640" s="1">
        <v>43750</v>
      </c>
      <c r="C640" s="2">
        <v>0.81111111111111101</v>
      </c>
      <c r="D640" s="2">
        <v>8.3333333333333329E-2</v>
      </c>
      <c r="E640" s="2">
        <f t="shared" si="19"/>
        <v>0.89444444444444438</v>
      </c>
      <c r="F640" t="s">
        <v>124</v>
      </c>
      <c r="G640" t="s">
        <v>1359</v>
      </c>
      <c r="H640" t="s">
        <v>14</v>
      </c>
      <c r="I640" t="s">
        <v>99</v>
      </c>
      <c r="J640" s="3">
        <v>1.8217592592592594E-2</v>
      </c>
      <c r="K640" s="4" t="str">
        <f t="shared" si="18"/>
        <v>samedi</v>
      </c>
    </row>
    <row r="641" spans="1:11" x14ac:dyDescent="0.25">
      <c r="A641">
        <v>1351099360</v>
      </c>
      <c r="B641" s="1">
        <v>43750</v>
      </c>
      <c r="C641" s="2">
        <v>0.83472222222222225</v>
      </c>
      <c r="D641" s="2">
        <v>8.3333333333333329E-2</v>
      </c>
      <c r="E641" s="2">
        <f t="shared" si="19"/>
        <v>0.91805555555555562</v>
      </c>
      <c r="F641" t="s">
        <v>124</v>
      </c>
      <c r="G641" t="s">
        <v>1359</v>
      </c>
      <c r="H641" t="s">
        <v>795</v>
      </c>
      <c r="I641" t="s">
        <v>1371</v>
      </c>
      <c r="J641" s="3">
        <v>1.3541666666666667E-2</v>
      </c>
      <c r="K641" s="4" t="str">
        <f t="shared" si="18"/>
        <v>samedi</v>
      </c>
    </row>
    <row r="642" spans="1:11" x14ac:dyDescent="0.25">
      <c r="A642">
        <v>1351119840</v>
      </c>
      <c r="B642" s="1">
        <v>43750</v>
      </c>
      <c r="C642" s="2">
        <v>0.83472222222222225</v>
      </c>
      <c r="D642" s="2">
        <v>8.3333333333333329E-2</v>
      </c>
      <c r="E642" s="2">
        <f t="shared" si="19"/>
        <v>0.91805555555555562</v>
      </c>
      <c r="F642" t="s">
        <v>124</v>
      </c>
      <c r="G642" t="s">
        <v>1359</v>
      </c>
      <c r="H642" t="s">
        <v>795</v>
      </c>
      <c r="I642" t="s">
        <v>376</v>
      </c>
      <c r="J642" s="3">
        <v>4.7685185185185183E-3</v>
      </c>
      <c r="K642" s="4" t="str">
        <f t="shared" ref="K642:K705" si="20">TEXT(B642,"jjjj")</f>
        <v>samedi</v>
      </c>
    </row>
    <row r="643" spans="1:11" x14ac:dyDescent="0.25">
      <c r="A643">
        <v>1351182560</v>
      </c>
      <c r="B643" s="1">
        <v>43750</v>
      </c>
      <c r="C643" s="2">
        <v>0.85972222222222217</v>
      </c>
      <c r="D643" s="2">
        <v>8.3333333333333329E-2</v>
      </c>
      <c r="E643" s="2">
        <f t="shared" ref="E643:E706" si="21">C643+D643</f>
        <v>0.94305555555555554</v>
      </c>
      <c r="F643" t="s">
        <v>124</v>
      </c>
      <c r="G643" t="s">
        <v>1359</v>
      </c>
      <c r="H643" t="s">
        <v>795</v>
      </c>
      <c r="I643" t="s">
        <v>384</v>
      </c>
      <c r="J643" s="3">
        <v>1.7974537037037035E-2</v>
      </c>
      <c r="K643" s="4" t="str">
        <f t="shared" si="20"/>
        <v>samedi</v>
      </c>
    </row>
    <row r="644" spans="1:11" x14ac:dyDescent="0.25">
      <c r="A644">
        <v>1351114720</v>
      </c>
      <c r="B644" s="1">
        <v>43750</v>
      </c>
      <c r="C644" s="2">
        <v>0.88750000000000007</v>
      </c>
      <c r="D644" s="2">
        <v>8.3333333333333329E-2</v>
      </c>
      <c r="E644" s="2">
        <f t="shared" si="21"/>
        <v>0.97083333333333344</v>
      </c>
      <c r="F644" t="s">
        <v>124</v>
      </c>
      <c r="G644" t="s">
        <v>1359</v>
      </c>
      <c r="H644" t="s">
        <v>1217</v>
      </c>
      <c r="I644" t="s">
        <v>1372</v>
      </c>
      <c r="J644" s="3">
        <v>7.0949074074074074E-3</v>
      </c>
      <c r="K644" s="4" t="str">
        <f t="shared" si="20"/>
        <v>samedi</v>
      </c>
    </row>
    <row r="645" spans="1:11" x14ac:dyDescent="0.25">
      <c r="A645">
        <v>1351137376</v>
      </c>
      <c r="B645" s="1">
        <v>43750</v>
      </c>
      <c r="C645" s="2">
        <v>0.88750000000000007</v>
      </c>
      <c r="D645" s="2">
        <v>8.3333333333333329E-2</v>
      </c>
      <c r="E645" s="2">
        <f t="shared" si="21"/>
        <v>0.97083333333333344</v>
      </c>
      <c r="F645" t="s">
        <v>124</v>
      </c>
      <c r="G645" t="s">
        <v>1359</v>
      </c>
      <c r="H645" t="s">
        <v>1217</v>
      </c>
      <c r="I645" t="s">
        <v>1373</v>
      </c>
      <c r="J645" s="3">
        <v>1.834490740740741E-2</v>
      </c>
      <c r="K645" s="4" t="str">
        <f t="shared" si="20"/>
        <v>samedi</v>
      </c>
    </row>
    <row r="646" spans="1:11" x14ac:dyDescent="0.25">
      <c r="A646">
        <v>1133650304</v>
      </c>
      <c r="B646" s="1">
        <v>43750</v>
      </c>
      <c r="C646" s="2">
        <v>0.84861111111111109</v>
      </c>
      <c r="D646" s="2">
        <v>8.3333333333333329E-2</v>
      </c>
      <c r="E646" s="2">
        <f t="shared" si="21"/>
        <v>0.93194444444444446</v>
      </c>
      <c r="F646" t="s">
        <v>124</v>
      </c>
      <c r="G646" t="s">
        <v>1409</v>
      </c>
      <c r="H646" t="s">
        <v>33</v>
      </c>
      <c r="I646" t="s">
        <v>1443</v>
      </c>
      <c r="J646" s="3">
        <v>7.5486111111111115E-2</v>
      </c>
      <c r="K646" s="4" t="str">
        <f t="shared" si="20"/>
        <v>samedi</v>
      </c>
    </row>
    <row r="647" spans="1:11" x14ac:dyDescent="0.25">
      <c r="A647">
        <v>2748666592</v>
      </c>
      <c r="B647" s="1">
        <v>43750</v>
      </c>
      <c r="C647" s="2">
        <v>0.84861111111111109</v>
      </c>
      <c r="D647" s="2">
        <v>8.3333333333333329E-2</v>
      </c>
      <c r="E647" s="2">
        <f t="shared" si="21"/>
        <v>0.93194444444444446</v>
      </c>
      <c r="F647" t="s">
        <v>124</v>
      </c>
      <c r="G647" t="s">
        <v>1409</v>
      </c>
      <c r="H647" t="s">
        <v>795</v>
      </c>
      <c r="I647" t="s">
        <v>107</v>
      </c>
      <c r="J647" s="3">
        <v>1.6319444444444445E-3</v>
      </c>
      <c r="K647" s="4" t="str">
        <f t="shared" si="20"/>
        <v>samedi</v>
      </c>
    </row>
    <row r="648" spans="1:11" x14ac:dyDescent="0.25">
      <c r="A648">
        <v>2748684000</v>
      </c>
      <c r="B648" s="1">
        <v>43750</v>
      </c>
      <c r="C648" s="2">
        <v>0.84861111111111109</v>
      </c>
      <c r="D648" s="2">
        <v>8.3333333333333329E-2</v>
      </c>
      <c r="E648" s="2">
        <f t="shared" si="21"/>
        <v>0.93194444444444446</v>
      </c>
      <c r="F648" t="s">
        <v>124</v>
      </c>
      <c r="G648" t="s">
        <v>1409</v>
      </c>
      <c r="H648" t="s">
        <v>762</v>
      </c>
      <c r="I648" t="s">
        <v>1444</v>
      </c>
      <c r="J648" s="3">
        <v>1.554398148148148E-2</v>
      </c>
      <c r="K648" s="4" t="str">
        <f t="shared" si="20"/>
        <v>samedi</v>
      </c>
    </row>
    <row r="649" spans="1:11" x14ac:dyDescent="0.25">
      <c r="A649">
        <v>1158348592</v>
      </c>
      <c r="B649" s="1">
        <v>43750</v>
      </c>
      <c r="C649" s="2">
        <v>0.35902777777777778</v>
      </c>
      <c r="D649" s="2">
        <v>8.3333333333333329E-2</v>
      </c>
      <c r="E649" s="2">
        <f t="shared" si="21"/>
        <v>0.44236111111111109</v>
      </c>
      <c r="F649" t="s">
        <v>124</v>
      </c>
      <c r="G649" t="s">
        <v>1561</v>
      </c>
      <c r="H649" t="s">
        <v>14</v>
      </c>
      <c r="I649" t="s">
        <v>1610</v>
      </c>
      <c r="J649" s="3">
        <v>6.5162037037037037E-3</v>
      </c>
      <c r="K649" s="4" t="str">
        <f t="shared" si="20"/>
        <v>samedi</v>
      </c>
    </row>
    <row r="650" spans="1:11" x14ac:dyDescent="0.25">
      <c r="A650">
        <v>1158359472</v>
      </c>
      <c r="B650" s="1">
        <v>43750</v>
      </c>
      <c r="C650" s="2">
        <v>0.35902777777777778</v>
      </c>
      <c r="D650" s="2">
        <v>8.3333333333333329E-2</v>
      </c>
      <c r="E650" s="2">
        <f t="shared" si="21"/>
        <v>0.44236111111111109</v>
      </c>
      <c r="F650" t="s">
        <v>124</v>
      </c>
      <c r="G650" t="s">
        <v>1561</v>
      </c>
      <c r="H650" t="s">
        <v>14</v>
      </c>
      <c r="I650" t="s">
        <v>1611</v>
      </c>
      <c r="J650" s="3">
        <v>3.3796296296296297E-2</v>
      </c>
      <c r="K650" s="4" t="str">
        <f t="shared" si="20"/>
        <v>samedi</v>
      </c>
    </row>
    <row r="651" spans="1:11" x14ac:dyDescent="0.25">
      <c r="A651">
        <v>1135746672</v>
      </c>
      <c r="B651" s="1">
        <v>43751</v>
      </c>
      <c r="C651" s="2">
        <v>0.85277777777777775</v>
      </c>
      <c r="D651" s="2">
        <v>8.3333333333333329E-2</v>
      </c>
      <c r="E651" s="2">
        <f t="shared" si="21"/>
        <v>0.93611111111111112</v>
      </c>
      <c r="F651" t="s">
        <v>138</v>
      </c>
      <c r="G651" t="s">
        <v>139</v>
      </c>
      <c r="H651" t="s">
        <v>33</v>
      </c>
      <c r="I651" t="s">
        <v>140</v>
      </c>
      <c r="J651" s="3">
        <v>1.9479166666666669E-2</v>
      </c>
      <c r="K651" s="4" t="str">
        <f t="shared" si="20"/>
        <v>dimanche</v>
      </c>
    </row>
    <row r="652" spans="1:11" x14ac:dyDescent="0.25">
      <c r="A652">
        <v>1187323888</v>
      </c>
      <c r="B652" s="1">
        <v>43751</v>
      </c>
      <c r="C652" s="2">
        <v>0.68541666666666667</v>
      </c>
      <c r="D652" s="2">
        <v>8.3333333333333329E-2</v>
      </c>
      <c r="E652" s="2">
        <f t="shared" si="21"/>
        <v>0.76875000000000004</v>
      </c>
      <c r="F652" t="s">
        <v>138</v>
      </c>
      <c r="G652" t="s">
        <v>249</v>
      </c>
      <c r="H652" t="s">
        <v>250</v>
      </c>
      <c r="I652" t="s">
        <v>251</v>
      </c>
      <c r="J652" s="3">
        <v>2.1180555555555553E-3</v>
      </c>
      <c r="K652" s="4" t="str">
        <f t="shared" si="20"/>
        <v>dimanche</v>
      </c>
    </row>
    <row r="653" spans="1:11" x14ac:dyDescent="0.25">
      <c r="A653">
        <v>269961616</v>
      </c>
      <c r="B653" s="1">
        <v>43751</v>
      </c>
      <c r="C653" s="2">
        <v>0.83472222222222225</v>
      </c>
      <c r="D653" s="2">
        <v>8.3333333333333329E-2</v>
      </c>
      <c r="E653" s="2">
        <f t="shared" si="21"/>
        <v>0.91805555555555562</v>
      </c>
      <c r="F653" t="s">
        <v>138</v>
      </c>
      <c r="G653" t="s">
        <v>307</v>
      </c>
      <c r="H653" t="s">
        <v>25</v>
      </c>
      <c r="I653" t="s">
        <v>308</v>
      </c>
      <c r="J653" s="3">
        <v>2.4270833333333335E-2</v>
      </c>
      <c r="K653" s="4" t="str">
        <f t="shared" si="20"/>
        <v>dimanche</v>
      </c>
    </row>
    <row r="654" spans="1:11" x14ac:dyDescent="0.25">
      <c r="A654">
        <v>1150669968</v>
      </c>
      <c r="B654" s="1">
        <v>43751</v>
      </c>
      <c r="C654" s="2">
        <v>0.83472222222222225</v>
      </c>
      <c r="D654" s="2">
        <v>8.3333333333333329E-2</v>
      </c>
      <c r="E654" s="2">
        <f t="shared" si="21"/>
        <v>0.91805555555555562</v>
      </c>
      <c r="F654" t="s">
        <v>138</v>
      </c>
      <c r="G654" t="s">
        <v>307</v>
      </c>
      <c r="H654" t="s">
        <v>25</v>
      </c>
      <c r="I654" t="s">
        <v>309</v>
      </c>
      <c r="J654" s="3">
        <v>3.155092592592592E-2</v>
      </c>
      <c r="K654" s="4" t="str">
        <f t="shared" si="20"/>
        <v>dimanche</v>
      </c>
    </row>
    <row r="655" spans="1:11" x14ac:dyDescent="0.25">
      <c r="A655">
        <v>1135762416</v>
      </c>
      <c r="B655" s="1">
        <v>43751</v>
      </c>
      <c r="C655" s="2">
        <v>0.7895833333333333</v>
      </c>
      <c r="D655" s="2">
        <v>8.3333333333333329E-2</v>
      </c>
      <c r="E655" s="2">
        <f t="shared" si="21"/>
        <v>0.87291666666666667</v>
      </c>
      <c r="F655" t="s">
        <v>138</v>
      </c>
      <c r="G655" t="s">
        <v>549</v>
      </c>
      <c r="H655" t="s">
        <v>59</v>
      </c>
      <c r="I655" t="s">
        <v>561</v>
      </c>
      <c r="J655" s="3">
        <v>1.1469907407407408E-2</v>
      </c>
      <c r="K655" s="4" t="str">
        <f t="shared" si="20"/>
        <v>dimanche</v>
      </c>
    </row>
    <row r="656" spans="1:11" x14ac:dyDescent="0.25">
      <c r="A656">
        <v>1171987328</v>
      </c>
      <c r="B656" s="1">
        <v>43751</v>
      </c>
      <c r="C656" s="2">
        <v>0.83680555555555547</v>
      </c>
      <c r="D656" s="2">
        <v>8.3333333333333329E-2</v>
      </c>
      <c r="E656" s="2">
        <f t="shared" si="21"/>
        <v>0.92013888888888884</v>
      </c>
      <c r="F656" t="s">
        <v>138</v>
      </c>
      <c r="G656" t="s">
        <v>549</v>
      </c>
      <c r="H656" t="s">
        <v>25</v>
      </c>
      <c r="I656" t="s">
        <v>562</v>
      </c>
      <c r="J656" s="3">
        <v>2.7488425925925927E-2</v>
      </c>
      <c r="K656" s="4" t="str">
        <f t="shared" si="20"/>
        <v>dimanche</v>
      </c>
    </row>
    <row r="657" spans="1:11" x14ac:dyDescent="0.25">
      <c r="A657">
        <v>1344286192</v>
      </c>
      <c r="B657" s="1">
        <v>43751</v>
      </c>
      <c r="C657" s="2">
        <v>0.83680555555555547</v>
      </c>
      <c r="D657" s="2">
        <v>8.3333333333333329E-2</v>
      </c>
      <c r="E657" s="2">
        <f t="shared" si="21"/>
        <v>0.92013888888888884</v>
      </c>
      <c r="F657" t="s">
        <v>138</v>
      </c>
      <c r="G657" t="s">
        <v>549</v>
      </c>
      <c r="H657" t="s">
        <v>81</v>
      </c>
      <c r="I657" t="s">
        <v>563</v>
      </c>
      <c r="J657" s="3">
        <v>5.8333333333333336E-3</v>
      </c>
      <c r="K657" s="4" t="str">
        <f t="shared" si="20"/>
        <v>dimanche</v>
      </c>
    </row>
    <row r="658" spans="1:11" x14ac:dyDescent="0.25">
      <c r="A658">
        <v>1149989408</v>
      </c>
      <c r="B658" s="1">
        <v>43751</v>
      </c>
      <c r="C658" s="2">
        <v>0.86249999999999993</v>
      </c>
      <c r="D658" s="2">
        <v>8.3333333333333329E-2</v>
      </c>
      <c r="E658" s="2">
        <f t="shared" si="21"/>
        <v>0.9458333333333333</v>
      </c>
      <c r="F658" t="s">
        <v>138</v>
      </c>
      <c r="G658" t="s">
        <v>622</v>
      </c>
      <c r="H658" t="s">
        <v>33</v>
      </c>
      <c r="I658" t="s">
        <v>626</v>
      </c>
      <c r="J658" s="3">
        <v>1.5046296296296294E-3</v>
      </c>
      <c r="K658" s="4" t="str">
        <f t="shared" si="20"/>
        <v>dimanche</v>
      </c>
    </row>
    <row r="659" spans="1:11" x14ac:dyDescent="0.25">
      <c r="A659">
        <v>1341383776</v>
      </c>
      <c r="B659" s="1">
        <v>43751</v>
      </c>
      <c r="C659" s="2">
        <v>0.59513888888888888</v>
      </c>
      <c r="D659" s="2">
        <v>8.3333333333333329E-2</v>
      </c>
      <c r="E659" s="2">
        <f t="shared" si="21"/>
        <v>0.67847222222222225</v>
      </c>
      <c r="F659" t="s">
        <v>138</v>
      </c>
      <c r="G659" t="s">
        <v>754</v>
      </c>
      <c r="H659" t="s">
        <v>33</v>
      </c>
      <c r="I659" t="s">
        <v>758</v>
      </c>
      <c r="J659" s="3">
        <v>7.1759259259259259E-2</v>
      </c>
      <c r="K659" s="4" t="str">
        <f t="shared" si="20"/>
        <v>dimanche</v>
      </c>
    </row>
    <row r="660" spans="1:11" x14ac:dyDescent="0.25">
      <c r="A660">
        <v>1339376416</v>
      </c>
      <c r="B660" s="1">
        <v>43751</v>
      </c>
      <c r="C660" s="2">
        <v>0.59513888888888888</v>
      </c>
      <c r="D660" s="2">
        <v>8.3333333333333329E-2</v>
      </c>
      <c r="E660" s="2">
        <f t="shared" si="21"/>
        <v>0.67847222222222225</v>
      </c>
      <c r="F660" t="s">
        <v>138</v>
      </c>
      <c r="G660" t="s">
        <v>754</v>
      </c>
      <c r="H660" t="s">
        <v>33</v>
      </c>
      <c r="I660" t="s">
        <v>237</v>
      </c>
      <c r="J660" s="3">
        <v>3.2638888888888891E-3</v>
      </c>
      <c r="K660" s="4" t="str">
        <f t="shared" si="20"/>
        <v>dimanche</v>
      </c>
    </row>
    <row r="661" spans="1:11" x14ac:dyDescent="0.25">
      <c r="A661">
        <v>1339378080</v>
      </c>
      <c r="B661" s="1">
        <v>43751</v>
      </c>
      <c r="C661" s="2">
        <v>0.59513888888888888</v>
      </c>
      <c r="D661" s="2">
        <v>8.3333333333333329E-2</v>
      </c>
      <c r="E661" s="2">
        <f t="shared" si="21"/>
        <v>0.67847222222222225</v>
      </c>
      <c r="F661" t="s">
        <v>138</v>
      </c>
      <c r="G661" t="s">
        <v>754</v>
      </c>
      <c r="H661" t="s">
        <v>28</v>
      </c>
      <c r="I661" t="s">
        <v>759</v>
      </c>
      <c r="J661" s="3">
        <v>3.5624999999999997E-2</v>
      </c>
      <c r="K661" s="4" t="str">
        <f t="shared" si="20"/>
        <v>dimanche</v>
      </c>
    </row>
    <row r="662" spans="1:11" x14ac:dyDescent="0.25">
      <c r="A662">
        <v>1137366768</v>
      </c>
      <c r="B662" s="1">
        <v>43751</v>
      </c>
      <c r="C662" s="2">
        <v>0.85625000000000007</v>
      </c>
      <c r="D662" s="2">
        <v>8.3333333333333329E-2</v>
      </c>
      <c r="E662" s="2">
        <f t="shared" si="21"/>
        <v>0.93958333333333344</v>
      </c>
      <c r="F662" t="s">
        <v>138</v>
      </c>
      <c r="G662" t="s">
        <v>959</v>
      </c>
      <c r="H662" t="s">
        <v>81</v>
      </c>
      <c r="I662" t="s">
        <v>960</v>
      </c>
      <c r="J662" s="3">
        <v>9.571759259259259E-3</v>
      </c>
      <c r="K662" s="4" t="str">
        <f t="shared" si="20"/>
        <v>dimanche</v>
      </c>
    </row>
    <row r="663" spans="1:11" x14ac:dyDescent="0.25">
      <c r="A663">
        <v>1144163712</v>
      </c>
      <c r="B663" s="1">
        <v>43751</v>
      </c>
      <c r="C663" s="2">
        <v>0.85625000000000007</v>
      </c>
      <c r="D663" s="2">
        <v>8.3333333333333329E-2</v>
      </c>
      <c r="E663" s="2">
        <f t="shared" si="21"/>
        <v>0.93958333333333344</v>
      </c>
      <c r="F663" t="s">
        <v>138</v>
      </c>
      <c r="G663" t="s">
        <v>959</v>
      </c>
      <c r="H663" t="s">
        <v>81</v>
      </c>
      <c r="I663" t="s">
        <v>961</v>
      </c>
      <c r="J663" s="3">
        <v>7.4074074074074068E-3</v>
      </c>
      <c r="K663" s="4" t="str">
        <f t="shared" si="20"/>
        <v>dimanche</v>
      </c>
    </row>
    <row r="664" spans="1:11" x14ac:dyDescent="0.25">
      <c r="A664">
        <v>1738883280</v>
      </c>
      <c r="B664" s="1">
        <v>43751</v>
      </c>
      <c r="C664" s="2">
        <v>0.85625000000000007</v>
      </c>
      <c r="D664" s="2">
        <v>8.3333333333333329E-2</v>
      </c>
      <c r="E664" s="2">
        <f t="shared" si="21"/>
        <v>0.93958333333333344</v>
      </c>
      <c r="F664" t="s">
        <v>138</v>
      </c>
      <c r="G664" t="s">
        <v>959</v>
      </c>
      <c r="H664" t="s">
        <v>81</v>
      </c>
      <c r="I664" t="s">
        <v>962</v>
      </c>
      <c r="J664" s="3">
        <v>1.9525462962962963E-2</v>
      </c>
      <c r="K664" s="4" t="str">
        <f t="shared" si="20"/>
        <v>dimanche</v>
      </c>
    </row>
    <row r="665" spans="1:11" x14ac:dyDescent="0.25">
      <c r="A665">
        <v>1338206112</v>
      </c>
      <c r="B665" s="1">
        <v>43751</v>
      </c>
      <c r="C665" s="2">
        <v>0.85625000000000007</v>
      </c>
      <c r="D665" s="2">
        <v>8.3333333333333329E-2</v>
      </c>
      <c r="E665" s="2">
        <f t="shared" si="21"/>
        <v>0.93958333333333344</v>
      </c>
      <c r="F665" t="s">
        <v>138</v>
      </c>
      <c r="G665" t="s">
        <v>959</v>
      </c>
      <c r="H665" t="s">
        <v>52</v>
      </c>
      <c r="I665" t="s">
        <v>963</v>
      </c>
      <c r="J665" s="3">
        <v>2.8032407407407409E-2</v>
      </c>
      <c r="K665" s="4" t="str">
        <f t="shared" si="20"/>
        <v>dimanche</v>
      </c>
    </row>
    <row r="666" spans="1:11" x14ac:dyDescent="0.25">
      <c r="A666">
        <v>1183998080</v>
      </c>
      <c r="B666" s="1">
        <v>43751</v>
      </c>
      <c r="C666" s="2">
        <v>0.67361111111111116</v>
      </c>
      <c r="D666" s="2">
        <v>8.3333333333333329E-2</v>
      </c>
      <c r="E666" s="2">
        <f t="shared" si="21"/>
        <v>0.75694444444444453</v>
      </c>
      <c r="F666" t="s">
        <v>138</v>
      </c>
      <c r="G666" t="s">
        <v>1258</v>
      </c>
      <c r="H666" t="s">
        <v>25</v>
      </c>
      <c r="I666" t="s">
        <v>473</v>
      </c>
      <c r="J666" s="3">
        <v>3.7037037037037035E-4</v>
      </c>
      <c r="K666" s="4" t="str">
        <f t="shared" si="20"/>
        <v>dimanche</v>
      </c>
    </row>
    <row r="667" spans="1:11" x14ac:dyDescent="0.25">
      <c r="A667">
        <v>1184001152</v>
      </c>
      <c r="B667" s="1">
        <v>43751</v>
      </c>
      <c r="C667" s="2">
        <v>0.67569444444444438</v>
      </c>
      <c r="D667" s="2">
        <v>8.3333333333333329E-2</v>
      </c>
      <c r="E667" s="2">
        <f t="shared" si="21"/>
        <v>0.75902777777777775</v>
      </c>
      <c r="F667" t="s">
        <v>138</v>
      </c>
      <c r="G667" t="s">
        <v>1258</v>
      </c>
      <c r="H667" t="s">
        <v>25</v>
      </c>
      <c r="I667" t="s">
        <v>1261</v>
      </c>
      <c r="J667" s="3">
        <v>2.1377314814814818E-2</v>
      </c>
      <c r="K667" s="4" t="str">
        <f t="shared" si="20"/>
        <v>dimanche</v>
      </c>
    </row>
    <row r="668" spans="1:11" x14ac:dyDescent="0.25">
      <c r="A668">
        <v>2781156784</v>
      </c>
      <c r="B668" s="1">
        <v>43751</v>
      </c>
      <c r="C668" s="2">
        <v>0.67569444444444438</v>
      </c>
      <c r="D668" s="2">
        <v>8.3333333333333329E-2</v>
      </c>
      <c r="E668" s="2">
        <f t="shared" si="21"/>
        <v>0.75902777777777775</v>
      </c>
      <c r="F668" t="s">
        <v>138</v>
      </c>
      <c r="G668" t="s">
        <v>1258</v>
      </c>
      <c r="H668" t="s">
        <v>25</v>
      </c>
      <c r="I668" t="s">
        <v>1262</v>
      </c>
      <c r="J668" s="3">
        <v>9.8726851851851857E-3</v>
      </c>
      <c r="K668" s="4" t="str">
        <f t="shared" si="20"/>
        <v>dimanche</v>
      </c>
    </row>
    <row r="669" spans="1:11" x14ac:dyDescent="0.25">
      <c r="A669">
        <v>1188963776</v>
      </c>
      <c r="B669" s="1">
        <v>43751</v>
      </c>
      <c r="C669" s="2">
        <v>0.67569444444444438</v>
      </c>
      <c r="D669" s="2">
        <v>8.3333333333333329E-2</v>
      </c>
      <c r="E669" s="2">
        <f t="shared" si="21"/>
        <v>0.75902777777777775</v>
      </c>
      <c r="F669" t="s">
        <v>138</v>
      </c>
      <c r="G669" t="s">
        <v>1258</v>
      </c>
      <c r="H669" t="s">
        <v>25</v>
      </c>
      <c r="I669" t="s">
        <v>1263</v>
      </c>
      <c r="J669" s="3">
        <v>9.0277777777777784E-4</v>
      </c>
      <c r="K669" s="4" t="str">
        <f t="shared" si="20"/>
        <v>dimanche</v>
      </c>
    </row>
    <row r="670" spans="1:11" x14ac:dyDescent="0.25">
      <c r="A670">
        <v>1188959936</v>
      </c>
      <c r="B670" s="1">
        <v>43751</v>
      </c>
      <c r="C670" s="2">
        <v>0.67569444444444438</v>
      </c>
      <c r="D670" s="2">
        <v>8.3333333333333329E-2</v>
      </c>
      <c r="E670" s="2">
        <f t="shared" si="21"/>
        <v>0.75902777777777775</v>
      </c>
      <c r="F670" t="s">
        <v>138</v>
      </c>
      <c r="G670" t="s">
        <v>1258</v>
      </c>
      <c r="H670" t="s">
        <v>28</v>
      </c>
      <c r="I670" t="s">
        <v>1264</v>
      </c>
      <c r="J670" s="3">
        <v>8.4722222222222213E-3</v>
      </c>
      <c r="K670" s="4" t="str">
        <f t="shared" si="20"/>
        <v>dimanche</v>
      </c>
    </row>
    <row r="671" spans="1:11" x14ac:dyDescent="0.25">
      <c r="A671">
        <v>1133685664</v>
      </c>
      <c r="B671" s="1">
        <v>43751</v>
      </c>
      <c r="C671" s="2">
        <v>0.67569444444444438</v>
      </c>
      <c r="D671" s="2">
        <v>8.3333333333333329E-2</v>
      </c>
      <c r="E671" s="2">
        <f t="shared" si="21"/>
        <v>0.75902777777777775</v>
      </c>
      <c r="F671" t="s">
        <v>138</v>
      </c>
      <c r="G671" t="s">
        <v>1258</v>
      </c>
      <c r="H671" t="s">
        <v>28</v>
      </c>
      <c r="I671" t="s">
        <v>1265</v>
      </c>
      <c r="J671" s="3">
        <v>2.8414351851851847E-2</v>
      </c>
      <c r="K671" s="4" t="str">
        <f t="shared" si="20"/>
        <v>dimanche</v>
      </c>
    </row>
    <row r="672" spans="1:11" x14ac:dyDescent="0.25">
      <c r="A672">
        <v>1171234448</v>
      </c>
      <c r="B672" s="1">
        <v>43751</v>
      </c>
      <c r="C672" s="2">
        <v>0.59236111111111112</v>
      </c>
      <c r="D672" s="2">
        <v>8.3333333333333329E-2</v>
      </c>
      <c r="E672" s="2">
        <f t="shared" si="21"/>
        <v>0.67569444444444449</v>
      </c>
      <c r="F672" t="s">
        <v>138</v>
      </c>
      <c r="G672" t="s">
        <v>1359</v>
      </c>
      <c r="H672" t="s">
        <v>59</v>
      </c>
      <c r="I672" t="s">
        <v>1374</v>
      </c>
      <c r="J672" s="3">
        <v>1.2141203703703704E-2</v>
      </c>
      <c r="K672" s="4" t="str">
        <f t="shared" si="20"/>
        <v>dimanche</v>
      </c>
    </row>
    <row r="673" spans="1:11" x14ac:dyDescent="0.25">
      <c r="A673">
        <v>1738281840</v>
      </c>
      <c r="B673" s="1">
        <v>43751</v>
      </c>
      <c r="C673" s="2">
        <v>0.59236111111111112</v>
      </c>
      <c r="D673" s="2">
        <v>8.3333333333333329E-2</v>
      </c>
      <c r="E673" s="2">
        <f t="shared" si="21"/>
        <v>0.67569444444444449</v>
      </c>
      <c r="F673" t="s">
        <v>138</v>
      </c>
      <c r="G673" t="s">
        <v>1359</v>
      </c>
      <c r="H673" t="s">
        <v>59</v>
      </c>
      <c r="I673" t="s">
        <v>1274</v>
      </c>
      <c r="J673" s="3">
        <v>3.2175925925925926E-3</v>
      </c>
      <c r="K673" s="4" t="str">
        <f t="shared" si="20"/>
        <v>dimanche</v>
      </c>
    </row>
    <row r="674" spans="1:11" x14ac:dyDescent="0.25">
      <c r="A674">
        <v>1738284144</v>
      </c>
      <c r="B674" s="1">
        <v>43751</v>
      </c>
      <c r="C674" s="2">
        <v>0.59236111111111112</v>
      </c>
      <c r="D674" s="2">
        <v>8.3333333333333329E-2</v>
      </c>
      <c r="E674" s="2">
        <f t="shared" si="21"/>
        <v>0.67569444444444449</v>
      </c>
      <c r="F674" t="s">
        <v>138</v>
      </c>
      <c r="G674" t="s">
        <v>1359</v>
      </c>
      <c r="H674" t="s">
        <v>14</v>
      </c>
      <c r="I674" t="s">
        <v>1375</v>
      </c>
      <c r="J674" s="3">
        <v>3.138888888888889E-2</v>
      </c>
      <c r="K674" s="4" t="str">
        <f t="shared" si="20"/>
        <v>dimanche</v>
      </c>
    </row>
    <row r="675" spans="1:11" x14ac:dyDescent="0.25">
      <c r="A675">
        <v>1564155744</v>
      </c>
      <c r="B675" s="1">
        <v>43751</v>
      </c>
      <c r="C675" s="2">
        <v>0.72986111111111107</v>
      </c>
      <c r="D675" s="2">
        <v>8.3333333333333329E-2</v>
      </c>
      <c r="E675" s="2">
        <f t="shared" si="21"/>
        <v>0.81319444444444444</v>
      </c>
      <c r="F675" t="s">
        <v>138</v>
      </c>
      <c r="G675" t="s">
        <v>1561</v>
      </c>
      <c r="H675" t="s">
        <v>28</v>
      </c>
      <c r="I675" t="s">
        <v>1013</v>
      </c>
      <c r="J675" s="3">
        <v>1.9444444444444442E-3</v>
      </c>
      <c r="K675" s="4" t="str">
        <f t="shared" si="20"/>
        <v>dimanche</v>
      </c>
    </row>
    <row r="676" spans="1:11" x14ac:dyDescent="0.25">
      <c r="A676">
        <v>1564216928</v>
      </c>
      <c r="B676" s="1">
        <v>43751</v>
      </c>
      <c r="C676" s="2">
        <v>0.73263888888888884</v>
      </c>
      <c r="D676" s="2">
        <v>8.3333333333333329E-2</v>
      </c>
      <c r="E676" s="2">
        <f t="shared" si="21"/>
        <v>0.81597222222222221</v>
      </c>
      <c r="F676" t="s">
        <v>138</v>
      </c>
      <c r="G676" t="s">
        <v>1561</v>
      </c>
      <c r="H676" t="s">
        <v>28</v>
      </c>
      <c r="I676" t="s">
        <v>1110</v>
      </c>
      <c r="J676" s="3">
        <v>3.3912037037037036E-3</v>
      </c>
      <c r="K676" s="4" t="str">
        <f t="shared" si="20"/>
        <v>dimanche</v>
      </c>
    </row>
    <row r="677" spans="1:11" x14ac:dyDescent="0.25">
      <c r="A677">
        <v>1564213472</v>
      </c>
      <c r="B677" s="1">
        <v>43751</v>
      </c>
      <c r="C677" s="2">
        <v>0.73263888888888884</v>
      </c>
      <c r="D677" s="2">
        <v>8.3333333333333329E-2</v>
      </c>
      <c r="E677" s="2">
        <f t="shared" si="21"/>
        <v>0.81597222222222221</v>
      </c>
      <c r="F677" t="s">
        <v>138</v>
      </c>
      <c r="G677" t="s">
        <v>1561</v>
      </c>
      <c r="H677" t="s">
        <v>28</v>
      </c>
      <c r="I677" t="s">
        <v>1612</v>
      </c>
      <c r="J677" s="3">
        <v>4.9189814814814818E-2</v>
      </c>
      <c r="K677" s="4" t="str">
        <f t="shared" si="20"/>
        <v>dimanche</v>
      </c>
    </row>
    <row r="678" spans="1:11" x14ac:dyDescent="0.25">
      <c r="A678">
        <v>1339313888</v>
      </c>
      <c r="B678" s="1">
        <v>43751</v>
      </c>
      <c r="C678" s="2">
        <v>0.73263888888888884</v>
      </c>
      <c r="D678" s="2">
        <v>8.3333333333333329E-2</v>
      </c>
      <c r="E678" s="2">
        <f t="shared" si="21"/>
        <v>0.81597222222222221</v>
      </c>
      <c r="F678" t="s">
        <v>138</v>
      </c>
      <c r="G678" t="s">
        <v>1561</v>
      </c>
      <c r="H678" t="s">
        <v>28</v>
      </c>
      <c r="I678" t="s">
        <v>235</v>
      </c>
      <c r="J678" s="3">
        <v>1.0185185185185186E-3</v>
      </c>
      <c r="K678" s="4" t="str">
        <f t="shared" si="20"/>
        <v>dimanche</v>
      </c>
    </row>
    <row r="679" spans="1:11" x14ac:dyDescent="0.25">
      <c r="A679">
        <v>1339311456</v>
      </c>
      <c r="B679" s="1">
        <v>43751</v>
      </c>
      <c r="C679" s="2">
        <v>0.73263888888888884</v>
      </c>
      <c r="D679" s="2">
        <v>8.3333333333333329E-2</v>
      </c>
      <c r="E679" s="2">
        <f t="shared" si="21"/>
        <v>0.81597222222222221</v>
      </c>
      <c r="F679" t="s">
        <v>138</v>
      </c>
      <c r="G679" t="s">
        <v>1561</v>
      </c>
      <c r="H679" t="s">
        <v>28</v>
      </c>
      <c r="I679" t="s">
        <v>1613</v>
      </c>
      <c r="J679" s="3">
        <v>3.1689814814814816E-2</v>
      </c>
      <c r="K679" s="4" t="str">
        <f t="shared" si="20"/>
        <v>dimanche</v>
      </c>
    </row>
    <row r="680" spans="1:11" x14ac:dyDescent="0.25">
      <c r="A680">
        <v>2767958624</v>
      </c>
      <c r="B680" s="1">
        <v>43751</v>
      </c>
      <c r="C680" s="2">
        <v>0.73263888888888884</v>
      </c>
      <c r="D680" s="2">
        <v>8.3333333333333329E-2</v>
      </c>
      <c r="E680" s="2">
        <f t="shared" si="21"/>
        <v>0.81597222222222221</v>
      </c>
      <c r="F680" t="s">
        <v>138</v>
      </c>
      <c r="G680" t="s">
        <v>1561</v>
      </c>
      <c r="H680" t="s">
        <v>28</v>
      </c>
      <c r="I680" t="s">
        <v>1614</v>
      </c>
      <c r="J680" s="3">
        <v>1.2372685185185186E-2</v>
      </c>
      <c r="K680" s="4" t="str">
        <f t="shared" si="20"/>
        <v>dimanche</v>
      </c>
    </row>
    <row r="681" spans="1:11" x14ac:dyDescent="0.25">
      <c r="A681">
        <v>1158358704</v>
      </c>
      <c r="B681" s="1">
        <v>43751</v>
      </c>
      <c r="C681" s="2">
        <v>0.83263888888888893</v>
      </c>
      <c r="D681" s="2">
        <v>8.3333333333333329E-2</v>
      </c>
      <c r="E681" s="2">
        <f t="shared" si="21"/>
        <v>0.9159722222222223</v>
      </c>
      <c r="F681" t="s">
        <v>138</v>
      </c>
      <c r="G681" t="s">
        <v>1561</v>
      </c>
      <c r="H681" t="s">
        <v>28</v>
      </c>
      <c r="I681" t="s">
        <v>1615</v>
      </c>
      <c r="J681" s="3">
        <v>3.7835648148148153E-2</v>
      </c>
      <c r="K681" s="4" t="str">
        <f t="shared" si="20"/>
        <v>dimanche</v>
      </c>
    </row>
    <row r="682" spans="1:11" x14ac:dyDescent="0.25">
      <c r="A682">
        <v>1159812640</v>
      </c>
      <c r="B682" s="1">
        <v>43751</v>
      </c>
      <c r="C682" s="2">
        <v>0.70347222222222217</v>
      </c>
      <c r="D682" s="2">
        <v>8.3333333333333329E-2</v>
      </c>
      <c r="E682" s="2">
        <f t="shared" si="21"/>
        <v>0.78680555555555554</v>
      </c>
      <c r="F682" t="s">
        <v>138</v>
      </c>
      <c r="G682" t="s">
        <v>1689</v>
      </c>
      <c r="H682" t="s">
        <v>28</v>
      </c>
      <c r="I682" t="s">
        <v>1690</v>
      </c>
      <c r="J682" s="3">
        <v>7.962962962962962E-2</v>
      </c>
      <c r="K682" s="4" t="str">
        <f t="shared" si="20"/>
        <v>dimanche</v>
      </c>
    </row>
    <row r="683" spans="1:11" x14ac:dyDescent="0.25">
      <c r="A683">
        <v>267515056</v>
      </c>
      <c r="B683" s="1">
        <v>43751</v>
      </c>
      <c r="C683" s="2">
        <v>0.78611111111111109</v>
      </c>
      <c r="D683" s="2">
        <v>8.3333333333333329E-2</v>
      </c>
      <c r="E683" s="2">
        <f t="shared" si="21"/>
        <v>0.86944444444444446</v>
      </c>
      <c r="F683" t="s">
        <v>138</v>
      </c>
      <c r="G683" t="s">
        <v>1689</v>
      </c>
      <c r="H683" t="s">
        <v>28</v>
      </c>
      <c r="I683" t="s">
        <v>1691</v>
      </c>
      <c r="J683" s="3">
        <v>9.9768518518518531E-3</v>
      </c>
      <c r="K683" s="4" t="str">
        <f t="shared" si="20"/>
        <v>dimanche</v>
      </c>
    </row>
    <row r="684" spans="1:11" x14ac:dyDescent="0.25">
      <c r="A684">
        <v>1145373936</v>
      </c>
      <c r="B684" s="1">
        <v>43751</v>
      </c>
      <c r="C684" s="2">
        <v>0.79722222222222217</v>
      </c>
      <c r="D684" s="2">
        <v>8.3333333333333329E-2</v>
      </c>
      <c r="E684" s="2">
        <f t="shared" si="21"/>
        <v>0.88055555555555554</v>
      </c>
      <c r="F684" t="s">
        <v>138</v>
      </c>
      <c r="G684" t="s">
        <v>1689</v>
      </c>
      <c r="H684" t="s">
        <v>28</v>
      </c>
      <c r="I684" t="s">
        <v>481</v>
      </c>
      <c r="J684" s="3">
        <v>8.1018518518518516E-4</v>
      </c>
      <c r="K684" s="4" t="str">
        <f t="shared" si="20"/>
        <v>dimanche</v>
      </c>
    </row>
    <row r="685" spans="1:11" x14ac:dyDescent="0.25">
      <c r="A685">
        <v>1145378928</v>
      </c>
      <c r="B685" s="1">
        <v>43751</v>
      </c>
      <c r="C685" s="2">
        <v>0.79722222222222217</v>
      </c>
      <c r="D685" s="2">
        <v>8.3333333333333329E-2</v>
      </c>
      <c r="E685" s="2">
        <f t="shared" si="21"/>
        <v>0.88055555555555554</v>
      </c>
      <c r="F685" t="s">
        <v>138</v>
      </c>
      <c r="G685" t="s">
        <v>1689</v>
      </c>
      <c r="H685" t="s">
        <v>28</v>
      </c>
      <c r="I685" t="s">
        <v>1692</v>
      </c>
      <c r="J685" s="3">
        <v>8.726851851851852E-3</v>
      </c>
      <c r="K685" s="4" t="str">
        <f t="shared" si="20"/>
        <v>dimanche</v>
      </c>
    </row>
    <row r="686" spans="1:11" x14ac:dyDescent="0.25">
      <c r="A686">
        <v>1559320000</v>
      </c>
      <c r="B686" s="1">
        <v>43751</v>
      </c>
      <c r="C686" s="2">
        <v>0.79722222222222217</v>
      </c>
      <c r="D686" s="2">
        <v>8.3333333333333329E-2</v>
      </c>
      <c r="E686" s="2">
        <f t="shared" si="21"/>
        <v>0.88055555555555554</v>
      </c>
      <c r="F686" t="s">
        <v>138</v>
      </c>
      <c r="G686" t="s">
        <v>1689</v>
      </c>
      <c r="H686" t="s">
        <v>28</v>
      </c>
      <c r="I686" t="s">
        <v>1693</v>
      </c>
      <c r="J686" s="3">
        <v>4.2708333333333339E-3</v>
      </c>
      <c r="K686" s="4" t="str">
        <f t="shared" si="20"/>
        <v>dimanche</v>
      </c>
    </row>
    <row r="687" spans="1:11" x14ac:dyDescent="0.25">
      <c r="A687">
        <v>1559339456</v>
      </c>
      <c r="B687" s="1">
        <v>43751</v>
      </c>
      <c r="C687" s="2">
        <v>0.79722222222222217</v>
      </c>
      <c r="D687" s="2">
        <v>8.3333333333333329E-2</v>
      </c>
      <c r="E687" s="2">
        <f t="shared" si="21"/>
        <v>0.88055555555555554</v>
      </c>
      <c r="F687" t="s">
        <v>138</v>
      </c>
      <c r="G687" t="s">
        <v>1689</v>
      </c>
      <c r="H687" t="s">
        <v>28</v>
      </c>
      <c r="I687" t="s">
        <v>1694</v>
      </c>
      <c r="J687" s="3">
        <v>7.5231481481481477E-3</v>
      </c>
      <c r="K687" s="4" t="str">
        <f t="shared" si="20"/>
        <v>dimanche</v>
      </c>
    </row>
    <row r="688" spans="1:11" x14ac:dyDescent="0.25">
      <c r="A688">
        <v>1133677472</v>
      </c>
      <c r="B688" s="1">
        <v>43751</v>
      </c>
      <c r="C688" s="2">
        <v>0.79722222222222217</v>
      </c>
      <c r="D688" s="2">
        <v>8.3333333333333329E-2</v>
      </c>
      <c r="E688" s="2">
        <f t="shared" si="21"/>
        <v>0.88055555555555554</v>
      </c>
      <c r="F688" t="s">
        <v>138</v>
      </c>
      <c r="G688" t="s">
        <v>1689</v>
      </c>
      <c r="H688" t="s">
        <v>28</v>
      </c>
      <c r="I688" t="s">
        <v>1695</v>
      </c>
      <c r="J688" s="3">
        <v>1.1759259259259259E-2</v>
      </c>
      <c r="K688" s="4" t="str">
        <f t="shared" si="20"/>
        <v>dimanche</v>
      </c>
    </row>
    <row r="689" spans="1:11" x14ac:dyDescent="0.25">
      <c r="A689">
        <v>1173278608</v>
      </c>
      <c r="B689" s="1">
        <v>43751</v>
      </c>
      <c r="C689" s="2">
        <v>0.83333333333333337</v>
      </c>
      <c r="D689" s="2">
        <v>8.3333333333333329E-2</v>
      </c>
      <c r="E689" s="2">
        <f t="shared" si="21"/>
        <v>0.91666666666666674</v>
      </c>
      <c r="F689" t="s">
        <v>138</v>
      </c>
      <c r="G689" t="s">
        <v>1689</v>
      </c>
      <c r="H689" t="s">
        <v>28</v>
      </c>
      <c r="I689" t="s">
        <v>1696</v>
      </c>
      <c r="J689" s="3">
        <v>3.9571759259259258E-2</v>
      </c>
      <c r="K689" s="4" t="str">
        <f t="shared" si="20"/>
        <v>dimanche</v>
      </c>
    </row>
    <row r="690" spans="1:11" x14ac:dyDescent="0.25">
      <c r="A690">
        <v>1173267728</v>
      </c>
      <c r="B690" s="1">
        <v>43751</v>
      </c>
      <c r="C690" s="2">
        <v>0.79375000000000007</v>
      </c>
      <c r="D690" s="2">
        <v>8.3333333333333329E-2</v>
      </c>
      <c r="E690" s="2">
        <f t="shared" si="21"/>
        <v>0.87708333333333344</v>
      </c>
      <c r="F690" t="s">
        <v>138</v>
      </c>
      <c r="G690" t="s">
        <v>1710</v>
      </c>
      <c r="H690" t="s">
        <v>33</v>
      </c>
      <c r="I690" t="s">
        <v>1711</v>
      </c>
      <c r="J690" s="3">
        <v>7.5462962962962966E-3</v>
      </c>
      <c r="K690" s="4" t="str">
        <f t="shared" si="20"/>
        <v>dimanche</v>
      </c>
    </row>
    <row r="691" spans="1:11" x14ac:dyDescent="0.25">
      <c r="A691">
        <v>1132541728</v>
      </c>
      <c r="B691" s="1">
        <v>43752</v>
      </c>
      <c r="C691" s="2">
        <v>0.53888888888888886</v>
      </c>
      <c r="D691" s="2">
        <v>8.3333333333333329E-2</v>
      </c>
      <c r="E691" s="2">
        <f t="shared" si="21"/>
        <v>0.62222222222222223</v>
      </c>
      <c r="F691" t="s">
        <v>138</v>
      </c>
      <c r="G691" t="s">
        <v>146</v>
      </c>
      <c r="H691" t="s">
        <v>25</v>
      </c>
      <c r="I691" t="s">
        <v>147</v>
      </c>
      <c r="J691" s="3">
        <v>2.1990740740740742E-3</v>
      </c>
      <c r="K691" s="4" t="str">
        <f t="shared" si="20"/>
        <v>lundi</v>
      </c>
    </row>
    <row r="692" spans="1:11" x14ac:dyDescent="0.25">
      <c r="A692">
        <v>1132545184</v>
      </c>
      <c r="B692" s="1">
        <v>43752</v>
      </c>
      <c r="C692" s="2">
        <v>0.53888888888888886</v>
      </c>
      <c r="D692" s="2">
        <v>8.3333333333333329E-2</v>
      </c>
      <c r="E692" s="2">
        <f t="shared" si="21"/>
        <v>0.62222222222222223</v>
      </c>
      <c r="F692" t="s">
        <v>138</v>
      </c>
      <c r="G692" t="s">
        <v>146</v>
      </c>
      <c r="H692" t="s">
        <v>25</v>
      </c>
      <c r="I692" t="s">
        <v>148</v>
      </c>
      <c r="J692" s="3">
        <v>1.2974537037037036E-2</v>
      </c>
      <c r="K692" s="4" t="str">
        <f t="shared" si="20"/>
        <v>lundi</v>
      </c>
    </row>
    <row r="693" spans="1:11" x14ac:dyDescent="0.25">
      <c r="A693">
        <v>1155733600</v>
      </c>
      <c r="B693" s="1">
        <v>43752</v>
      </c>
      <c r="C693" s="2">
        <v>0.53888888888888886</v>
      </c>
      <c r="D693" s="2">
        <v>8.3333333333333329E-2</v>
      </c>
      <c r="E693" s="2">
        <f t="shared" si="21"/>
        <v>0.62222222222222223</v>
      </c>
      <c r="F693" t="s">
        <v>138</v>
      </c>
      <c r="G693" t="s">
        <v>146</v>
      </c>
      <c r="H693" t="s">
        <v>25</v>
      </c>
      <c r="I693" t="s">
        <v>149</v>
      </c>
      <c r="J693" s="3">
        <v>2.8194444444444442E-2</v>
      </c>
      <c r="K693" s="4" t="str">
        <f t="shared" si="20"/>
        <v>lundi</v>
      </c>
    </row>
    <row r="694" spans="1:11" x14ac:dyDescent="0.25">
      <c r="A694">
        <v>1176231056</v>
      </c>
      <c r="B694" s="1">
        <v>43752</v>
      </c>
      <c r="C694" s="2">
        <v>0.53888888888888886</v>
      </c>
      <c r="D694" s="2">
        <v>8.3333333333333329E-2</v>
      </c>
      <c r="E694" s="2">
        <f t="shared" si="21"/>
        <v>0.62222222222222223</v>
      </c>
      <c r="F694" t="s">
        <v>138</v>
      </c>
      <c r="G694" t="s">
        <v>146</v>
      </c>
      <c r="H694" t="s">
        <v>25</v>
      </c>
      <c r="I694" t="s">
        <v>150</v>
      </c>
      <c r="J694" s="3">
        <v>1.2083333333333333E-2</v>
      </c>
      <c r="K694" s="4" t="str">
        <f t="shared" si="20"/>
        <v>lundi</v>
      </c>
    </row>
    <row r="695" spans="1:11" x14ac:dyDescent="0.25">
      <c r="A695">
        <v>1165586688</v>
      </c>
      <c r="B695" s="1">
        <v>43752</v>
      </c>
      <c r="C695" s="2">
        <v>0.68194444444444446</v>
      </c>
      <c r="D695" s="2">
        <v>8.3333333333333329E-2</v>
      </c>
      <c r="E695" s="2">
        <f t="shared" si="21"/>
        <v>0.76527777777777783</v>
      </c>
      <c r="F695" t="s">
        <v>138</v>
      </c>
      <c r="G695" t="s">
        <v>146</v>
      </c>
      <c r="H695" t="s">
        <v>59</v>
      </c>
      <c r="I695" t="s">
        <v>151</v>
      </c>
      <c r="J695" s="3">
        <v>2.3726851851851851E-3</v>
      </c>
      <c r="K695" s="4" t="str">
        <f t="shared" si="20"/>
        <v>lundi</v>
      </c>
    </row>
    <row r="696" spans="1:11" x14ac:dyDescent="0.25">
      <c r="A696">
        <v>1135715184</v>
      </c>
      <c r="B696" s="1">
        <v>43752</v>
      </c>
      <c r="C696" s="2">
        <v>0.68472222222222223</v>
      </c>
      <c r="D696" s="2">
        <v>8.3333333333333329E-2</v>
      </c>
      <c r="E696" s="2">
        <f t="shared" si="21"/>
        <v>0.7680555555555556</v>
      </c>
      <c r="F696" t="s">
        <v>138</v>
      </c>
      <c r="G696" t="s">
        <v>146</v>
      </c>
      <c r="H696" t="s">
        <v>59</v>
      </c>
      <c r="I696" t="s">
        <v>152</v>
      </c>
      <c r="J696" s="3">
        <v>2.7905092592592592E-2</v>
      </c>
      <c r="K696" s="4" t="str">
        <f t="shared" si="20"/>
        <v>lundi</v>
      </c>
    </row>
    <row r="697" spans="1:11" x14ac:dyDescent="0.25">
      <c r="A697">
        <v>1135768944</v>
      </c>
      <c r="B697" s="1">
        <v>43752</v>
      </c>
      <c r="C697" s="2">
        <v>0.68472222222222223</v>
      </c>
      <c r="D697" s="2">
        <v>8.3333333333333329E-2</v>
      </c>
      <c r="E697" s="2">
        <f t="shared" si="21"/>
        <v>0.7680555555555556</v>
      </c>
      <c r="F697" t="s">
        <v>138</v>
      </c>
      <c r="G697" t="s">
        <v>146</v>
      </c>
      <c r="H697" t="s">
        <v>25</v>
      </c>
      <c r="I697" t="s">
        <v>153</v>
      </c>
      <c r="J697" s="3">
        <v>4.2951388888888886E-2</v>
      </c>
      <c r="K697" s="4" t="str">
        <f t="shared" si="20"/>
        <v>lundi</v>
      </c>
    </row>
    <row r="698" spans="1:11" x14ac:dyDescent="0.25">
      <c r="A698">
        <v>1153382608</v>
      </c>
      <c r="B698" s="1">
        <v>43752</v>
      </c>
      <c r="C698" s="2">
        <v>0.68472222222222223</v>
      </c>
      <c r="D698" s="2">
        <v>8.3333333333333329E-2</v>
      </c>
      <c r="E698" s="2">
        <f t="shared" si="21"/>
        <v>0.7680555555555556</v>
      </c>
      <c r="F698" t="s">
        <v>138</v>
      </c>
      <c r="G698" t="s">
        <v>146</v>
      </c>
      <c r="H698" t="s">
        <v>81</v>
      </c>
      <c r="I698" t="s">
        <v>154</v>
      </c>
      <c r="J698" s="3">
        <v>2.673611111111111E-3</v>
      </c>
      <c r="K698" s="4" t="str">
        <f t="shared" si="20"/>
        <v>lundi</v>
      </c>
    </row>
    <row r="699" spans="1:11" x14ac:dyDescent="0.25">
      <c r="A699">
        <v>1153384144</v>
      </c>
      <c r="B699" s="1">
        <v>43752</v>
      </c>
      <c r="C699" s="2">
        <v>0.68472222222222223</v>
      </c>
      <c r="D699" s="2">
        <v>8.3333333333333329E-2</v>
      </c>
      <c r="E699" s="2">
        <f t="shared" si="21"/>
        <v>0.7680555555555556</v>
      </c>
      <c r="F699" t="s">
        <v>138</v>
      </c>
      <c r="G699" t="s">
        <v>146</v>
      </c>
      <c r="H699" t="s">
        <v>81</v>
      </c>
      <c r="I699" t="s">
        <v>155</v>
      </c>
      <c r="J699" s="3">
        <v>2.7083333333333334E-3</v>
      </c>
      <c r="K699" s="4" t="str">
        <f t="shared" si="20"/>
        <v>lundi</v>
      </c>
    </row>
    <row r="700" spans="1:11" x14ac:dyDescent="0.25">
      <c r="A700">
        <v>1153394896</v>
      </c>
      <c r="B700" s="1">
        <v>43752</v>
      </c>
      <c r="C700" s="2">
        <v>0.68472222222222223</v>
      </c>
      <c r="D700" s="2">
        <v>8.3333333333333329E-2</v>
      </c>
      <c r="E700" s="2">
        <f t="shared" si="21"/>
        <v>0.7680555555555556</v>
      </c>
      <c r="F700" t="s">
        <v>138</v>
      </c>
      <c r="G700" t="s">
        <v>146</v>
      </c>
      <c r="H700" t="s">
        <v>81</v>
      </c>
      <c r="I700" t="s">
        <v>156</v>
      </c>
      <c r="J700" s="3">
        <v>1.1574074074074075E-2</v>
      </c>
      <c r="K700" s="4" t="str">
        <f t="shared" si="20"/>
        <v>lundi</v>
      </c>
    </row>
    <row r="701" spans="1:11" x14ac:dyDescent="0.25">
      <c r="A701">
        <v>1153406032</v>
      </c>
      <c r="B701" s="1">
        <v>43752</v>
      </c>
      <c r="C701" s="2">
        <v>0.68472222222222223</v>
      </c>
      <c r="D701" s="2">
        <v>8.3333333333333329E-2</v>
      </c>
      <c r="E701" s="2">
        <f t="shared" si="21"/>
        <v>0.7680555555555556</v>
      </c>
      <c r="F701" t="s">
        <v>138</v>
      </c>
      <c r="G701" t="s">
        <v>146</v>
      </c>
      <c r="H701" t="s">
        <v>81</v>
      </c>
      <c r="I701" t="s">
        <v>157</v>
      </c>
      <c r="J701" s="3">
        <v>1.4814814814814814E-3</v>
      </c>
      <c r="K701" s="4" t="str">
        <f t="shared" si="20"/>
        <v>lundi</v>
      </c>
    </row>
    <row r="702" spans="1:11" x14ac:dyDescent="0.25">
      <c r="A702">
        <v>1153413456</v>
      </c>
      <c r="B702" s="1">
        <v>43752</v>
      </c>
      <c r="C702" s="2">
        <v>0.68472222222222223</v>
      </c>
      <c r="D702" s="2">
        <v>8.3333333333333329E-2</v>
      </c>
      <c r="E702" s="2">
        <f t="shared" si="21"/>
        <v>0.7680555555555556</v>
      </c>
      <c r="F702" t="s">
        <v>138</v>
      </c>
      <c r="G702" t="s">
        <v>146</v>
      </c>
      <c r="H702" t="s">
        <v>81</v>
      </c>
      <c r="I702" t="s">
        <v>158</v>
      </c>
      <c r="J702" s="3">
        <v>3.6921296296296298E-3</v>
      </c>
      <c r="K702" s="4" t="str">
        <f t="shared" si="20"/>
        <v>lundi</v>
      </c>
    </row>
    <row r="703" spans="1:11" x14ac:dyDescent="0.25">
      <c r="A703">
        <v>1153437776</v>
      </c>
      <c r="B703" s="1">
        <v>43752</v>
      </c>
      <c r="C703" s="2">
        <v>0.68472222222222223</v>
      </c>
      <c r="D703" s="2">
        <v>8.3333333333333329E-2</v>
      </c>
      <c r="E703" s="2">
        <f t="shared" si="21"/>
        <v>0.7680555555555556</v>
      </c>
      <c r="F703" t="s">
        <v>138</v>
      </c>
      <c r="G703" t="s">
        <v>146</v>
      </c>
      <c r="H703" t="s">
        <v>81</v>
      </c>
      <c r="I703" t="s">
        <v>159</v>
      </c>
      <c r="J703" s="3">
        <v>4.0740740740740746E-3</v>
      </c>
      <c r="K703" s="4" t="str">
        <f t="shared" si="20"/>
        <v>lundi</v>
      </c>
    </row>
    <row r="704" spans="1:11" x14ac:dyDescent="0.25">
      <c r="A704">
        <v>1153435984</v>
      </c>
      <c r="B704" s="1">
        <v>43752</v>
      </c>
      <c r="C704" s="2">
        <v>0.68472222222222223</v>
      </c>
      <c r="D704" s="2">
        <v>8.3333333333333329E-2</v>
      </c>
      <c r="E704" s="2">
        <f t="shared" si="21"/>
        <v>0.7680555555555556</v>
      </c>
      <c r="F704" t="s">
        <v>138</v>
      </c>
      <c r="G704" t="s">
        <v>146</v>
      </c>
      <c r="H704" t="s">
        <v>81</v>
      </c>
      <c r="I704" t="s">
        <v>160</v>
      </c>
      <c r="J704" s="3">
        <v>2.5925925925925925E-3</v>
      </c>
      <c r="K704" s="4" t="str">
        <f t="shared" si="20"/>
        <v>lundi</v>
      </c>
    </row>
    <row r="705" spans="1:11" x14ac:dyDescent="0.25">
      <c r="A705">
        <v>1153440720</v>
      </c>
      <c r="B705" s="1">
        <v>43752</v>
      </c>
      <c r="C705" s="2">
        <v>0.68472222222222223</v>
      </c>
      <c r="D705" s="2">
        <v>8.3333333333333329E-2</v>
      </c>
      <c r="E705" s="2">
        <f t="shared" si="21"/>
        <v>0.7680555555555556</v>
      </c>
      <c r="F705" t="s">
        <v>138</v>
      </c>
      <c r="G705" t="s">
        <v>146</v>
      </c>
      <c r="H705" t="s">
        <v>81</v>
      </c>
      <c r="I705" t="s">
        <v>161</v>
      </c>
      <c r="J705" s="3">
        <v>1.064814814814815E-2</v>
      </c>
      <c r="K705" s="4" t="str">
        <f t="shared" si="20"/>
        <v>lundi</v>
      </c>
    </row>
    <row r="706" spans="1:11" x14ac:dyDescent="0.25">
      <c r="A706">
        <v>1131471936</v>
      </c>
      <c r="B706" s="1">
        <v>43752</v>
      </c>
      <c r="C706" s="2">
        <v>0.68472222222222223</v>
      </c>
      <c r="D706" s="2">
        <v>8.3333333333333329E-2</v>
      </c>
      <c r="E706" s="2">
        <f t="shared" si="21"/>
        <v>0.7680555555555556</v>
      </c>
      <c r="F706" t="s">
        <v>138</v>
      </c>
      <c r="G706" t="s">
        <v>146</v>
      </c>
      <c r="H706" t="s">
        <v>81</v>
      </c>
      <c r="I706" t="s">
        <v>162</v>
      </c>
      <c r="J706" s="3">
        <v>8.0208333333333329E-3</v>
      </c>
      <c r="K706" s="4" t="str">
        <f t="shared" ref="K706:K769" si="22">TEXT(B706,"jjjj")</f>
        <v>lundi</v>
      </c>
    </row>
    <row r="707" spans="1:11" x14ac:dyDescent="0.25">
      <c r="A707">
        <v>268061040</v>
      </c>
      <c r="B707" s="1">
        <v>43752</v>
      </c>
      <c r="C707" s="2">
        <v>0.85138888888888886</v>
      </c>
      <c r="D707" s="2">
        <v>8.3333333333333329E-2</v>
      </c>
      <c r="E707" s="2">
        <f t="shared" ref="E707:E770" si="23">C707+D707</f>
        <v>0.93472222222222223</v>
      </c>
      <c r="F707" t="s">
        <v>163</v>
      </c>
      <c r="G707" t="s">
        <v>146</v>
      </c>
      <c r="H707" t="s">
        <v>25</v>
      </c>
      <c r="I707" t="s">
        <v>164</v>
      </c>
      <c r="J707" s="3">
        <v>1.0416666666666667E-3</v>
      </c>
      <c r="K707" s="4" t="str">
        <f t="shared" si="22"/>
        <v>lundi</v>
      </c>
    </row>
    <row r="708" spans="1:11" x14ac:dyDescent="0.25">
      <c r="A708">
        <v>1148541664</v>
      </c>
      <c r="B708" s="1">
        <v>43752</v>
      </c>
      <c r="C708" s="2">
        <v>0.8569444444444444</v>
      </c>
      <c r="D708" s="2">
        <v>8.3333333333333329E-2</v>
      </c>
      <c r="E708" s="2">
        <f t="shared" si="23"/>
        <v>0.94027777777777777</v>
      </c>
      <c r="F708" t="s">
        <v>163</v>
      </c>
      <c r="G708" t="s">
        <v>146</v>
      </c>
      <c r="H708" t="s">
        <v>25</v>
      </c>
      <c r="I708" t="s">
        <v>165</v>
      </c>
      <c r="J708" s="3">
        <v>2.2476851851851855E-2</v>
      </c>
      <c r="K708" s="4" t="str">
        <f t="shared" si="22"/>
        <v>lundi</v>
      </c>
    </row>
    <row r="709" spans="1:11" x14ac:dyDescent="0.25">
      <c r="A709">
        <v>1357886544</v>
      </c>
      <c r="B709" s="1">
        <v>43752</v>
      </c>
      <c r="C709" s="2">
        <v>0.67222222222222217</v>
      </c>
      <c r="D709" s="2">
        <v>8.3333333333333329E-2</v>
      </c>
      <c r="E709" s="2">
        <f t="shared" si="23"/>
        <v>0.75555555555555554</v>
      </c>
      <c r="F709" t="s">
        <v>138</v>
      </c>
      <c r="G709" t="s">
        <v>549</v>
      </c>
      <c r="H709" t="s">
        <v>59</v>
      </c>
      <c r="I709" t="s">
        <v>564</v>
      </c>
      <c r="J709" s="3">
        <v>1.7013888888888887E-2</v>
      </c>
      <c r="K709" s="4" t="str">
        <f t="shared" si="22"/>
        <v>lundi</v>
      </c>
    </row>
    <row r="710" spans="1:11" x14ac:dyDescent="0.25">
      <c r="A710">
        <v>1172507088</v>
      </c>
      <c r="B710" s="1">
        <v>43752</v>
      </c>
      <c r="C710" s="2">
        <v>0.67222222222222217</v>
      </c>
      <c r="D710" s="2">
        <v>8.3333333333333329E-2</v>
      </c>
      <c r="E710" s="2">
        <f t="shared" si="23"/>
        <v>0.75555555555555554</v>
      </c>
      <c r="F710" t="s">
        <v>138</v>
      </c>
      <c r="G710" t="s">
        <v>549</v>
      </c>
      <c r="H710" t="s">
        <v>81</v>
      </c>
      <c r="I710" t="s">
        <v>565</v>
      </c>
      <c r="J710" s="3">
        <v>2.1527777777777778E-3</v>
      </c>
      <c r="K710" s="4" t="str">
        <f t="shared" si="22"/>
        <v>lundi</v>
      </c>
    </row>
    <row r="711" spans="1:11" x14ac:dyDescent="0.25">
      <c r="A711">
        <v>1172511184</v>
      </c>
      <c r="B711" s="1">
        <v>43752</v>
      </c>
      <c r="C711" s="2">
        <v>0.67222222222222217</v>
      </c>
      <c r="D711" s="2">
        <v>8.3333333333333329E-2</v>
      </c>
      <c r="E711" s="2">
        <f t="shared" si="23"/>
        <v>0.75555555555555554</v>
      </c>
      <c r="F711" t="s">
        <v>138</v>
      </c>
      <c r="G711" t="s">
        <v>549</v>
      </c>
      <c r="H711" t="s">
        <v>81</v>
      </c>
      <c r="I711" t="s">
        <v>566</v>
      </c>
      <c r="J711" s="3">
        <v>4.8495370370370368E-3</v>
      </c>
      <c r="K711" s="4" t="str">
        <f t="shared" si="22"/>
        <v>lundi</v>
      </c>
    </row>
    <row r="712" spans="1:11" x14ac:dyDescent="0.25">
      <c r="A712">
        <v>1088031808</v>
      </c>
      <c r="B712" s="1">
        <v>43752</v>
      </c>
      <c r="C712" s="2">
        <v>0.67222222222222217</v>
      </c>
      <c r="D712" s="2">
        <v>8.3333333333333329E-2</v>
      </c>
      <c r="E712" s="2">
        <f t="shared" si="23"/>
        <v>0.75555555555555554</v>
      </c>
      <c r="F712" t="s">
        <v>138</v>
      </c>
      <c r="G712" t="s">
        <v>549</v>
      </c>
      <c r="H712" t="s">
        <v>81</v>
      </c>
      <c r="I712" t="s">
        <v>567</v>
      </c>
      <c r="J712" s="3">
        <v>3.2407407407407406E-3</v>
      </c>
      <c r="K712" s="4" t="str">
        <f t="shared" si="22"/>
        <v>lundi</v>
      </c>
    </row>
    <row r="713" spans="1:11" x14ac:dyDescent="0.25">
      <c r="A713">
        <v>1088035008</v>
      </c>
      <c r="B713" s="1">
        <v>43752</v>
      </c>
      <c r="C713" s="2">
        <v>0.67222222222222217</v>
      </c>
      <c r="D713" s="2">
        <v>8.3333333333333329E-2</v>
      </c>
      <c r="E713" s="2">
        <f t="shared" si="23"/>
        <v>0.75555555555555554</v>
      </c>
      <c r="F713" t="s">
        <v>138</v>
      </c>
      <c r="G713" t="s">
        <v>549</v>
      </c>
      <c r="H713" t="s">
        <v>81</v>
      </c>
      <c r="I713" t="s">
        <v>568</v>
      </c>
      <c r="J713" s="3">
        <v>5.4745370370370373E-3</v>
      </c>
      <c r="K713" s="4" t="str">
        <f t="shared" si="22"/>
        <v>lundi</v>
      </c>
    </row>
    <row r="714" spans="1:11" x14ac:dyDescent="0.25">
      <c r="A714">
        <v>1088030784</v>
      </c>
      <c r="B714" s="1">
        <v>43752</v>
      </c>
      <c r="C714" s="2">
        <v>0.67222222222222217</v>
      </c>
      <c r="D714" s="2">
        <v>8.3333333333333329E-2</v>
      </c>
      <c r="E714" s="2">
        <f t="shared" si="23"/>
        <v>0.75555555555555554</v>
      </c>
      <c r="F714" t="s">
        <v>138</v>
      </c>
      <c r="G714" t="s">
        <v>549</v>
      </c>
      <c r="H714" t="s">
        <v>81</v>
      </c>
      <c r="I714" t="s">
        <v>569</v>
      </c>
      <c r="J714" s="3">
        <v>3.2870370370370367E-3</v>
      </c>
      <c r="K714" s="4" t="str">
        <f t="shared" si="22"/>
        <v>lundi</v>
      </c>
    </row>
    <row r="715" spans="1:11" x14ac:dyDescent="0.25">
      <c r="A715">
        <v>1088052032</v>
      </c>
      <c r="B715" s="1">
        <v>43752</v>
      </c>
      <c r="C715" s="2">
        <v>0.67222222222222217</v>
      </c>
      <c r="D715" s="2">
        <v>8.3333333333333329E-2</v>
      </c>
      <c r="E715" s="2">
        <f t="shared" si="23"/>
        <v>0.75555555555555554</v>
      </c>
      <c r="F715" t="s">
        <v>138</v>
      </c>
      <c r="G715" t="s">
        <v>549</v>
      </c>
      <c r="H715" t="s">
        <v>81</v>
      </c>
      <c r="I715" t="s">
        <v>570</v>
      </c>
      <c r="J715" s="3">
        <v>7.3263888888888892E-3</v>
      </c>
      <c r="K715" s="4" t="str">
        <f t="shared" si="22"/>
        <v>lundi</v>
      </c>
    </row>
    <row r="716" spans="1:11" x14ac:dyDescent="0.25">
      <c r="A716">
        <v>1082090528</v>
      </c>
      <c r="B716" s="1">
        <v>43752</v>
      </c>
      <c r="C716" s="2">
        <v>0.67222222222222217</v>
      </c>
      <c r="D716" s="2">
        <v>8.3333333333333329E-2</v>
      </c>
      <c r="E716" s="2">
        <f t="shared" si="23"/>
        <v>0.75555555555555554</v>
      </c>
      <c r="F716" t="s">
        <v>138</v>
      </c>
      <c r="G716" t="s">
        <v>549</v>
      </c>
      <c r="H716" t="s">
        <v>81</v>
      </c>
      <c r="I716" t="s">
        <v>571</v>
      </c>
      <c r="J716" s="3">
        <v>1.261574074074074E-3</v>
      </c>
      <c r="K716" s="4" t="str">
        <f t="shared" si="22"/>
        <v>lundi</v>
      </c>
    </row>
    <row r="717" spans="1:11" x14ac:dyDescent="0.25">
      <c r="A717">
        <v>1082098208</v>
      </c>
      <c r="B717" s="1">
        <v>43752</v>
      </c>
      <c r="C717" s="2">
        <v>0.67222222222222217</v>
      </c>
      <c r="D717" s="2">
        <v>8.3333333333333329E-2</v>
      </c>
      <c r="E717" s="2">
        <f t="shared" si="23"/>
        <v>0.75555555555555554</v>
      </c>
      <c r="F717" t="s">
        <v>138</v>
      </c>
      <c r="G717" t="s">
        <v>549</v>
      </c>
      <c r="H717" t="s">
        <v>81</v>
      </c>
      <c r="I717" t="s">
        <v>349</v>
      </c>
      <c r="J717" s="3">
        <v>1.736111111111111E-3</v>
      </c>
      <c r="K717" s="4" t="str">
        <f t="shared" si="22"/>
        <v>lundi</v>
      </c>
    </row>
    <row r="718" spans="1:11" x14ac:dyDescent="0.25">
      <c r="A718">
        <v>1082096032</v>
      </c>
      <c r="B718" s="1">
        <v>43752</v>
      </c>
      <c r="C718" s="2">
        <v>0.67222222222222217</v>
      </c>
      <c r="D718" s="2">
        <v>8.3333333333333329E-2</v>
      </c>
      <c r="E718" s="2">
        <f t="shared" si="23"/>
        <v>0.75555555555555554</v>
      </c>
      <c r="F718" t="s">
        <v>138</v>
      </c>
      <c r="G718" t="s">
        <v>549</v>
      </c>
      <c r="H718" t="s">
        <v>81</v>
      </c>
      <c r="I718" t="s">
        <v>572</v>
      </c>
      <c r="J718" s="3">
        <v>1.2731481481481481E-2</v>
      </c>
      <c r="K718" s="4" t="str">
        <f t="shared" si="22"/>
        <v>lundi</v>
      </c>
    </row>
    <row r="719" spans="1:11" x14ac:dyDescent="0.25">
      <c r="A719">
        <v>1132443664</v>
      </c>
      <c r="B719" s="1">
        <v>43752</v>
      </c>
      <c r="C719" s="2">
        <v>0.85486111111111107</v>
      </c>
      <c r="D719" s="2">
        <v>8.3333333333333329E-2</v>
      </c>
      <c r="E719" s="2">
        <f t="shared" si="23"/>
        <v>0.93819444444444444</v>
      </c>
      <c r="F719" t="s">
        <v>163</v>
      </c>
      <c r="G719" t="s">
        <v>549</v>
      </c>
      <c r="H719" t="s">
        <v>25</v>
      </c>
      <c r="I719" t="s">
        <v>573</v>
      </c>
      <c r="J719" s="3">
        <v>2.3078703703703702E-2</v>
      </c>
      <c r="K719" s="4" t="str">
        <f t="shared" si="22"/>
        <v>lundi</v>
      </c>
    </row>
    <row r="720" spans="1:11" x14ac:dyDescent="0.25">
      <c r="A720">
        <v>1344296816</v>
      </c>
      <c r="B720" s="1">
        <v>43752</v>
      </c>
      <c r="C720" s="2">
        <v>0.8027777777777777</v>
      </c>
      <c r="D720" s="2">
        <v>8.3333333333333329E-2</v>
      </c>
      <c r="E720" s="2">
        <f t="shared" si="23"/>
        <v>0.88611111111111107</v>
      </c>
      <c r="F720" t="s">
        <v>163</v>
      </c>
      <c r="G720" t="s">
        <v>754</v>
      </c>
      <c r="H720" t="s">
        <v>28</v>
      </c>
      <c r="I720" t="s">
        <v>760</v>
      </c>
      <c r="J720" s="3">
        <v>0.10718749999999999</v>
      </c>
      <c r="K720" s="4" t="str">
        <f t="shared" si="22"/>
        <v>lundi</v>
      </c>
    </row>
    <row r="721" spans="1:11" x14ac:dyDescent="0.25">
      <c r="A721">
        <v>1403141280</v>
      </c>
      <c r="B721" s="1">
        <v>43752</v>
      </c>
      <c r="C721" s="2">
        <v>0.8027777777777777</v>
      </c>
      <c r="D721" s="2">
        <v>8.3333333333333329E-2</v>
      </c>
      <c r="E721" s="2">
        <f t="shared" si="23"/>
        <v>0.88611111111111107</v>
      </c>
      <c r="F721" t="s">
        <v>163</v>
      </c>
      <c r="G721" t="s">
        <v>1029</v>
      </c>
      <c r="H721" t="s">
        <v>28</v>
      </c>
      <c r="I721" t="s">
        <v>1031</v>
      </c>
      <c r="J721" s="3">
        <v>9.6250000000000002E-2</v>
      </c>
      <c r="K721" s="4" t="str">
        <f t="shared" si="22"/>
        <v>lundi</v>
      </c>
    </row>
    <row r="722" spans="1:11" x14ac:dyDescent="0.25">
      <c r="A722">
        <v>1140937760</v>
      </c>
      <c r="B722" s="1">
        <v>43752</v>
      </c>
      <c r="C722" s="2">
        <v>0.79236111111111107</v>
      </c>
      <c r="D722" s="2">
        <v>8.3333333333333329E-2</v>
      </c>
      <c r="E722" s="2">
        <f t="shared" si="23"/>
        <v>0.87569444444444444</v>
      </c>
      <c r="F722" t="s">
        <v>138</v>
      </c>
      <c r="G722" t="s">
        <v>1167</v>
      </c>
      <c r="H722" t="s">
        <v>14</v>
      </c>
      <c r="I722" t="s">
        <v>1071</v>
      </c>
      <c r="J722" s="3">
        <v>8.9120370370370362E-4</v>
      </c>
      <c r="K722" s="4" t="str">
        <f t="shared" si="22"/>
        <v>lundi</v>
      </c>
    </row>
    <row r="723" spans="1:11" x14ac:dyDescent="0.25">
      <c r="A723">
        <v>1400193664</v>
      </c>
      <c r="B723" s="1">
        <v>43752</v>
      </c>
      <c r="C723" s="2">
        <v>0.80486111111111114</v>
      </c>
      <c r="D723" s="2">
        <v>8.3333333333333329E-2</v>
      </c>
      <c r="E723" s="2">
        <f t="shared" si="23"/>
        <v>0.88819444444444451</v>
      </c>
      <c r="F723" t="s">
        <v>163</v>
      </c>
      <c r="G723" t="s">
        <v>1167</v>
      </c>
      <c r="H723" t="s">
        <v>28</v>
      </c>
      <c r="I723" t="s">
        <v>1179</v>
      </c>
      <c r="J723" s="3">
        <v>7.18287037037037E-2</v>
      </c>
      <c r="K723" s="4" t="str">
        <f t="shared" si="22"/>
        <v>lundi</v>
      </c>
    </row>
    <row r="724" spans="1:11" x14ac:dyDescent="0.25">
      <c r="A724">
        <v>1359080464</v>
      </c>
      <c r="B724" s="1">
        <v>43752</v>
      </c>
      <c r="C724" s="2">
        <v>0.80486111111111114</v>
      </c>
      <c r="D724" s="2">
        <v>8.3333333333333329E-2</v>
      </c>
      <c r="E724" s="2">
        <f t="shared" si="23"/>
        <v>0.88819444444444451</v>
      </c>
      <c r="F724" t="s">
        <v>163</v>
      </c>
      <c r="G724" t="s">
        <v>1167</v>
      </c>
      <c r="H724" t="s">
        <v>28</v>
      </c>
      <c r="I724" t="s">
        <v>413</v>
      </c>
      <c r="J724" s="3">
        <v>1.8518518518518518E-4</v>
      </c>
      <c r="K724" s="4" t="str">
        <f t="shared" si="22"/>
        <v>lundi</v>
      </c>
    </row>
    <row r="725" spans="1:11" x14ac:dyDescent="0.25">
      <c r="A725">
        <v>1359084560</v>
      </c>
      <c r="B725" s="1">
        <v>43752</v>
      </c>
      <c r="C725" s="2">
        <v>0.80486111111111114</v>
      </c>
      <c r="D725" s="2">
        <v>8.3333333333333329E-2</v>
      </c>
      <c r="E725" s="2">
        <f t="shared" si="23"/>
        <v>0.88819444444444451</v>
      </c>
      <c r="F725" t="s">
        <v>163</v>
      </c>
      <c r="G725" t="s">
        <v>1167</v>
      </c>
      <c r="H725" t="s">
        <v>14</v>
      </c>
      <c r="I725" t="s">
        <v>1180</v>
      </c>
      <c r="J725" s="3">
        <v>2.4884259259259259E-2</v>
      </c>
      <c r="K725" s="4" t="str">
        <f t="shared" si="22"/>
        <v>lundi</v>
      </c>
    </row>
    <row r="726" spans="1:11" x14ac:dyDescent="0.25">
      <c r="A726">
        <v>1334333552</v>
      </c>
      <c r="B726" s="1">
        <v>43752</v>
      </c>
      <c r="C726" s="2">
        <v>0.52361111111111114</v>
      </c>
      <c r="D726" s="2">
        <v>8.3333333333333329E-2</v>
      </c>
      <c r="E726" s="2">
        <f t="shared" si="23"/>
        <v>0.60694444444444451</v>
      </c>
      <c r="F726" t="s">
        <v>138</v>
      </c>
      <c r="G726" t="s">
        <v>1258</v>
      </c>
      <c r="H726" t="s">
        <v>25</v>
      </c>
      <c r="I726" t="s">
        <v>1266</v>
      </c>
      <c r="J726" s="3">
        <v>6.0358796296296292E-2</v>
      </c>
      <c r="K726" s="4" t="str">
        <f t="shared" si="22"/>
        <v>lundi</v>
      </c>
    </row>
    <row r="727" spans="1:11" x14ac:dyDescent="0.25">
      <c r="A727">
        <v>1153259200</v>
      </c>
      <c r="B727" s="1">
        <v>43752</v>
      </c>
      <c r="C727" s="2">
        <v>0.52361111111111114</v>
      </c>
      <c r="D727" s="2">
        <v>8.3333333333333329E-2</v>
      </c>
      <c r="E727" s="2">
        <f t="shared" si="23"/>
        <v>0.60694444444444451</v>
      </c>
      <c r="F727" t="s">
        <v>138</v>
      </c>
      <c r="G727" t="s">
        <v>1258</v>
      </c>
      <c r="H727" t="s">
        <v>25</v>
      </c>
      <c r="I727" t="s">
        <v>76</v>
      </c>
      <c r="J727" s="3">
        <v>2.5231481481481481E-3</v>
      </c>
      <c r="K727" s="4" t="str">
        <f t="shared" si="22"/>
        <v>lundi</v>
      </c>
    </row>
    <row r="728" spans="1:11" x14ac:dyDescent="0.25">
      <c r="A728">
        <v>1083839616</v>
      </c>
      <c r="B728" s="1">
        <v>43752</v>
      </c>
      <c r="C728" s="2">
        <v>0.68125000000000002</v>
      </c>
      <c r="D728" s="2">
        <v>8.3333333333333329E-2</v>
      </c>
      <c r="E728" s="2">
        <f t="shared" si="23"/>
        <v>0.76458333333333339</v>
      </c>
      <c r="F728" t="s">
        <v>138</v>
      </c>
      <c r="G728" t="s">
        <v>1258</v>
      </c>
      <c r="H728" t="s">
        <v>14</v>
      </c>
      <c r="I728" t="s">
        <v>601</v>
      </c>
      <c r="J728" s="3">
        <v>7.6388888888888893E-4</v>
      </c>
      <c r="K728" s="4" t="str">
        <f t="shared" si="22"/>
        <v>lundi</v>
      </c>
    </row>
    <row r="729" spans="1:11" x14ac:dyDescent="0.25">
      <c r="A729">
        <v>1133650944</v>
      </c>
      <c r="B729" s="1">
        <v>43752</v>
      </c>
      <c r="C729" s="2">
        <v>0.68333333333333324</v>
      </c>
      <c r="D729" s="2">
        <v>8.3333333333333329E-2</v>
      </c>
      <c r="E729" s="2">
        <f t="shared" si="23"/>
        <v>0.76666666666666661</v>
      </c>
      <c r="F729" t="s">
        <v>138</v>
      </c>
      <c r="G729" t="s">
        <v>1258</v>
      </c>
      <c r="H729" t="s">
        <v>14</v>
      </c>
      <c r="I729" t="s">
        <v>1267</v>
      </c>
      <c r="J729" s="3">
        <v>1.9328703703703704E-3</v>
      </c>
      <c r="K729" s="4" t="str">
        <f t="shared" si="22"/>
        <v>lundi</v>
      </c>
    </row>
    <row r="730" spans="1:11" x14ac:dyDescent="0.25">
      <c r="A730">
        <v>1142181344</v>
      </c>
      <c r="B730" s="1">
        <v>43752</v>
      </c>
      <c r="C730" s="2">
        <v>0.68541666666666667</v>
      </c>
      <c r="D730" s="2">
        <v>8.3333333333333329E-2</v>
      </c>
      <c r="E730" s="2">
        <f t="shared" si="23"/>
        <v>0.76875000000000004</v>
      </c>
      <c r="F730" t="s">
        <v>138</v>
      </c>
      <c r="G730" t="s">
        <v>1258</v>
      </c>
      <c r="H730" t="s">
        <v>14</v>
      </c>
      <c r="I730" t="s">
        <v>1268</v>
      </c>
      <c r="J730" s="3">
        <v>9.0162037037037034E-3</v>
      </c>
      <c r="K730" s="4" t="str">
        <f t="shared" si="22"/>
        <v>lundi</v>
      </c>
    </row>
    <row r="731" spans="1:11" x14ac:dyDescent="0.25">
      <c r="A731">
        <v>1342177968</v>
      </c>
      <c r="B731" s="1">
        <v>43752</v>
      </c>
      <c r="C731" s="2">
        <v>0.73472222222222217</v>
      </c>
      <c r="D731" s="2">
        <v>8.3333333333333329E-2</v>
      </c>
      <c r="E731" s="2">
        <f t="shared" si="23"/>
        <v>0.81805555555555554</v>
      </c>
      <c r="F731" t="s">
        <v>138</v>
      </c>
      <c r="G731" t="s">
        <v>1258</v>
      </c>
      <c r="H731" t="s">
        <v>81</v>
      </c>
      <c r="I731" t="s">
        <v>1269</v>
      </c>
      <c r="J731" s="3">
        <v>4.0162037037037033E-3</v>
      </c>
      <c r="K731" s="4" t="str">
        <f t="shared" si="22"/>
        <v>lundi</v>
      </c>
    </row>
    <row r="732" spans="1:11" x14ac:dyDescent="0.25">
      <c r="A732">
        <v>1342179632</v>
      </c>
      <c r="B732" s="1">
        <v>43752</v>
      </c>
      <c r="C732" s="2">
        <v>0.73472222222222217</v>
      </c>
      <c r="D732" s="2">
        <v>8.3333333333333329E-2</v>
      </c>
      <c r="E732" s="2">
        <f t="shared" si="23"/>
        <v>0.81805555555555554</v>
      </c>
      <c r="F732" t="s">
        <v>138</v>
      </c>
      <c r="G732" t="s">
        <v>1258</v>
      </c>
      <c r="H732" t="s">
        <v>81</v>
      </c>
      <c r="I732" t="s">
        <v>1270</v>
      </c>
      <c r="J732" s="3">
        <v>6.7708333333333336E-3</v>
      </c>
      <c r="K732" s="4" t="str">
        <f t="shared" si="22"/>
        <v>lundi</v>
      </c>
    </row>
    <row r="733" spans="1:11" x14ac:dyDescent="0.25">
      <c r="A733">
        <v>1153172080</v>
      </c>
      <c r="B733" s="1">
        <v>43752</v>
      </c>
      <c r="C733" s="2">
        <v>0.73472222222222217</v>
      </c>
      <c r="D733" s="2">
        <v>8.3333333333333329E-2</v>
      </c>
      <c r="E733" s="2">
        <f t="shared" si="23"/>
        <v>0.81805555555555554</v>
      </c>
      <c r="F733" t="s">
        <v>138</v>
      </c>
      <c r="G733" t="s">
        <v>1258</v>
      </c>
      <c r="H733" t="s">
        <v>81</v>
      </c>
      <c r="I733" t="s">
        <v>1271</v>
      </c>
      <c r="J733" s="3">
        <v>2.8124999999999995E-3</v>
      </c>
      <c r="K733" s="4" t="str">
        <f t="shared" si="22"/>
        <v>lundi</v>
      </c>
    </row>
    <row r="734" spans="1:11" x14ac:dyDescent="0.25">
      <c r="A734">
        <v>1353732944</v>
      </c>
      <c r="B734" s="1">
        <v>43752</v>
      </c>
      <c r="C734" s="2">
        <v>0.73472222222222217</v>
      </c>
      <c r="D734" s="2">
        <v>8.3333333333333329E-2</v>
      </c>
      <c r="E734" s="2">
        <f t="shared" si="23"/>
        <v>0.81805555555555554</v>
      </c>
      <c r="F734" t="s">
        <v>138</v>
      </c>
      <c r="G734" t="s">
        <v>1258</v>
      </c>
      <c r="H734" t="s">
        <v>81</v>
      </c>
      <c r="I734" t="s">
        <v>1272</v>
      </c>
      <c r="J734" s="3">
        <v>1.9560185185185184E-3</v>
      </c>
      <c r="K734" s="4" t="str">
        <f t="shared" si="22"/>
        <v>lundi</v>
      </c>
    </row>
    <row r="735" spans="1:11" x14ac:dyDescent="0.25">
      <c r="A735">
        <v>1559513536</v>
      </c>
      <c r="B735" s="1">
        <v>43752</v>
      </c>
      <c r="C735" s="2">
        <v>0.73472222222222217</v>
      </c>
      <c r="D735" s="2">
        <v>8.3333333333333329E-2</v>
      </c>
      <c r="E735" s="2">
        <f t="shared" si="23"/>
        <v>0.81805555555555554</v>
      </c>
      <c r="F735" t="s">
        <v>138</v>
      </c>
      <c r="G735" t="s">
        <v>1258</v>
      </c>
      <c r="H735" t="s">
        <v>81</v>
      </c>
      <c r="I735" t="s">
        <v>1273</v>
      </c>
      <c r="J735" s="3">
        <v>7.4768518518518526E-3</v>
      </c>
      <c r="K735" s="4" t="str">
        <f t="shared" si="22"/>
        <v>lundi</v>
      </c>
    </row>
    <row r="736" spans="1:11" x14ac:dyDescent="0.25">
      <c r="A736">
        <v>1559527104</v>
      </c>
      <c r="B736" s="1">
        <v>43752</v>
      </c>
      <c r="C736" s="2">
        <v>0.73472222222222217</v>
      </c>
      <c r="D736" s="2">
        <v>8.3333333333333329E-2</v>
      </c>
      <c r="E736" s="2">
        <f t="shared" si="23"/>
        <v>0.81805555555555554</v>
      </c>
      <c r="F736" t="s">
        <v>138</v>
      </c>
      <c r="G736" t="s">
        <v>1258</v>
      </c>
      <c r="H736" t="s">
        <v>81</v>
      </c>
      <c r="I736" t="s">
        <v>1274</v>
      </c>
      <c r="J736" s="3">
        <v>3.2175925925925926E-3</v>
      </c>
      <c r="K736" s="4" t="str">
        <f t="shared" si="22"/>
        <v>lundi</v>
      </c>
    </row>
    <row r="737" spans="1:11" x14ac:dyDescent="0.25">
      <c r="A737">
        <v>1559526080</v>
      </c>
      <c r="B737" s="1">
        <v>43752</v>
      </c>
      <c r="C737" s="2">
        <v>0.73472222222222217</v>
      </c>
      <c r="D737" s="2">
        <v>8.3333333333333329E-2</v>
      </c>
      <c r="E737" s="2">
        <f t="shared" si="23"/>
        <v>0.81805555555555554</v>
      </c>
      <c r="F737" t="s">
        <v>138</v>
      </c>
      <c r="G737" t="s">
        <v>1258</v>
      </c>
      <c r="H737" t="s">
        <v>14</v>
      </c>
      <c r="I737" t="s">
        <v>505</v>
      </c>
      <c r="J737" s="3">
        <v>7.9861111111111122E-3</v>
      </c>
      <c r="K737" s="4" t="str">
        <f t="shared" si="22"/>
        <v>lundi</v>
      </c>
    </row>
    <row r="738" spans="1:11" x14ac:dyDescent="0.25">
      <c r="A738">
        <v>1135690608</v>
      </c>
      <c r="B738" s="1">
        <v>43752</v>
      </c>
      <c r="C738" s="2">
        <v>0.67152777777777783</v>
      </c>
      <c r="D738" s="2">
        <v>8.3333333333333329E-2</v>
      </c>
      <c r="E738" s="2">
        <f t="shared" si="23"/>
        <v>0.7548611111111112</v>
      </c>
      <c r="F738" t="s">
        <v>138</v>
      </c>
      <c r="G738" t="s">
        <v>1359</v>
      </c>
      <c r="H738" t="s">
        <v>10</v>
      </c>
      <c r="I738" t="s">
        <v>1376</v>
      </c>
      <c r="J738" s="3">
        <v>1.4965277777777779E-2</v>
      </c>
      <c r="K738" s="4" t="str">
        <f t="shared" si="22"/>
        <v>lundi</v>
      </c>
    </row>
    <row r="739" spans="1:11" x14ac:dyDescent="0.25">
      <c r="A739">
        <v>1351114208</v>
      </c>
      <c r="B739" s="1">
        <v>43752</v>
      </c>
      <c r="C739" s="2">
        <v>0.73055555555555562</v>
      </c>
      <c r="D739" s="2">
        <v>8.3333333333333329E-2</v>
      </c>
      <c r="E739" s="2">
        <f t="shared" si="23"/>
        <v>0.81388888888888899</v>
      </c>
      <c r="F739" t="s">
        <v>138</v>
      </c>
      <c r="G739" t="s">
        <v>1359</v>
      </c>
      <c r="H739" t="s">
        <v>81</v>
      </c>
      <c r="I739" t="s">
        <v>729</v>
      </c>
      <c r="J739" s="3">
        <v>5.2430555555555555E-3</v>
      </c>
      <c r="K739" s="4" t="str">
        <f t="shared" si="22"/>
        <v>lundi</v>
      </c>
    </row>
    <row r="740" spans="1:11" x14ac:dyDescent="0.25">
      <c r="A740">
        <v>1133141488</v>
      </c>
      <c r="B740" s="1">
        <v>43752</v>
      </c>
      <c r="C740" s="2">
        <v>0.73749999999999993</v>
      </c>
      <c r="D740" s="2">
        <v>8.3333333333333329E-2</v>
      </c>
      <c r="E740" s="2">
        <f t="shared" si="23"/>
        <v>0.8208333333333333</v>
      </c>
      <c r="F740" t="s">
        <v>138</v>
      </c>
      <c r="G740" t="s">
        <v>1359</v>
      </c>
      <c r="H740" t="s">
        <v>945</v>
      </c>
      <c r="I740" t="s">
        <v>1377</v>
      </c>
      <c r="J740" s="3">
        <v>3.1134259259259257E-3</v>
      </c>
      <c r="K740" s="4" t="str">
        <f t="shared" si="22"/>
        <v>lundi</v>
      </c>
    </row>
    <row r="741" spans="1:11" x14ac:dyDescent="0.25">
      <c r="A741">
        <v>1133145840</v>
      </c>
      <c r="B741" s="1">
        <v>43752</v>
      </c>
      <c r="C741" s="2">
        <v>0.73749999999999993</v>
      </c>
      <c r="D741" s="2">
        <v>8.3333333333333329E-2</v>
      </c>
      <c r="E741" s="2">
        <f t="shared" si="23"/>
        <v>0.8208333333333333</v>
      </c>
      <c r="F741" t="s">
        <v>138</v>
      </c>
      <c r="G741" t="s">
        <v>1359</v>
      </c>
      <c r="H741" t="s">
        <v>945</v>
      </c>
      <c r="I741" t="s">
        <v>1378</v>
      </c>
      <c r="J741" s="3">
        <v>2.2800925925925927E-3</v>
      </c>
      <c r="K741" s="4" t="str">
        <f t="shared" si="22"/>
        <v>lundi</v>
      </c>
    </row>
    <row r="742" spans="1:11" x14ac:dyDescent="0.25">
      <c r="A742">
        <v>1133142000</v>
      </c>
      <c r="B742" s="1">
        <v>43752</v>
      </c>
      <c r="C742" s="2">
        <v>0.73749999999999993</v>
      </c>
      <c r="D742" s="2">
        <v>8.3333333333333329E-2</v>
      </c>
      <c r="E742" s="2">
        <f t="shared" si="23"/>
        <v>0.8208333333333333</v>
      </c>
      <c r="F742" t="s">
        <v>138</v>
      </c>
      <c r="G742" t="s">
        <v>1359</v>
      </c>
      <c r="H742" t="s">
        <v>945</v>
      </c>
      <c r="I742" t="s">
        <v>1070</v>
      </c>
      <c r="J742" s="3">
        <v>2.9166666666666668E-3</v>
      </c>
      <c r="K742" s="4" t="str">
        <f t="shared" si="22"/>
        <v>lundi</v>
      </c>
    </row>
    <row r="743" spans="1:11" x14ac:dyDescent="0.25">
      <c r="A743">
        <v>1165413008</v>
      </c>
      <c r="B743" s="1">
        <v>43752</v>
      </c>
      <c r="C743" s="2">
        <v>0.81180555555555556</v>
      </c>
      <c r="D743" s="2">
        <v>8.3333333333333329E-2</v>
      </c>
      <c r="E743" s="2">
        <f t="shared" si="23"/>
        <v>0.89513888888888893</v>
      </c>
      <c r="F743" t="s">
        <v>163</v>
      </c>
      <c r="G743" t="s">
        <v>1490</v>
      </c>
      <c r="H743" t="s">
        <v>28</v>
      </c>
      <c r="I743" t="s">
        <v>460</v>
      </c>
      <c r="J743" s="3">
        <v>6.4814814814814813E-4</v>
      </c>
      <c r="K743" s="4" t="str">
        <f t="shared" si="22"/>
        <v>lundi</v>
      </c>
    </row>
    <row r="744" spans="1:11" x14ac:dyDescent="0.25">
      <c r="A744">
        <v>1152789792</v>
      </c>
      <c r="B744" s="1">
        <v>43752</v>
      </c>
      <c r="C744" s="2">
        <v>0.81527777777777777</v>
      </c>
      <c r="D744" s="2">
        <v>8.3333333333333329E-2</v>
      </c>
      <c r="E744" s="2">
        <f t="shared" si="23"/>
        <v>0.89861111111111114</v>
      </c>
      <c r="F744" t="s">
        <v>163</v>
      </c>
      <c r="G744" t="s">
        <v>1490</v>
      </c>
      <c r="H744" t="s">
        <v>28</v>
      </c>
      <c r="I744" t="s">
        <v>1493</v>
      </c>
      <c r="J744" s="3">
        <v>7.2372685185185193E-2</v>
      </c>
      <c r="K744" s="4" t="str">
        <f t="shared" si="22"/>
        <v>lundi</v>
      </c>
    </row>
    <row r="745" spans="1:11" x14ac:dyDescent="0.25">
      <c r="A745">
        <v>1558384736</v>
      </c>
      <c r="B745" s="1">
        <v>43752</v>
      </c>
      <c r="C745" s="2">
        <v>0.8027777777777777</v>
      </c>
      <c r="D745" s="2">
        <v>8.3333333333333329E-2</v>
      </c>
      <c r="E745" s="2">
        <f t="shared" si="23"/>
        <v>0.88611111111111107</v>
      </c>
      <c r="F745" t="s">
        <v>163</v>
      </c>
      <c r="G745" t="s">
        <v>1689</v>
      </c>
      <c r="H745" t="s">
        <v>28</v>
      </c>
      <c r="I745" t="s">
        <v>1697</v>
      </c>
      <c r="J745" s="3">
        <v>0.10582175925925925</v>
      </c>
      <c r="K745" s="4" t="str">
        <f t="shared" si="22"/>
        <v>lundi</v>
      </c>
    </row>
    <row r="746" spans="1:11" x14ac:dyDescent="0.25">
      <c r="A746">
        <v>1403021088</v>
      </c>
      <c r="B746" s="1">
        <v>43753</v>
      </c>
      <c r="C746" s="2">
        <v>0.68888888888888899</v>
      </c>
      <c r="D746" s="2">
        <v>8.3333333333333329E-2</v>
      </c>
      <c r="E746" s="2">
        <f t="shared" si="23"/>
        <v>0.77222222222222237</v>
      </c>
      <c r="F746" t="s">
        <v>163</v>
      </c>
      <c r="G746" t="s">
        <v>146</v>
      </c>
      <c r="H746" t="s">
        <v>81</v>
      </c>
      <c r="I746" t="s">
        <v>166</v>
      </c>
      <c r="J746" s="3">
        <v>1.7083333333333336E-2</v>
      </c>
      <c r="K746" s="4" t="str">
        <f t="shared" si="22"/>
        <v>mardi</v>
      </c>
    </row>
    <row r="747" spans="1:11" x14ac:dyDescent="0.25">
      <c r="A747">
        <v>1143702768</v>
      </c>
      <c r="B747" s="1">
        <v>43753</v>
      </c>
      <c r="C747" s="2">
        <v>0.68888888888888899</v>
      </c>
      <c r="D747" s="2">
        <v>8.3333333333333329E-2</v>
      </c>
      <c r="E747" s="2">
        <f t="shared" si="23"/>
        <v>0.77222222222222237</v>
      </c>
      <c r="F747" t="s">
        <v>163</v>
      </c>
      <c r="G747" t="s">
        <v>146</v>
      </c>
      <c r="H747" t="s">
        <v>81</v>
      </c>
      <c r="I747" t="s">
        <v>167</v>
      </c>
      <c r="J747" s="3">
        <v>6.6898148148148142E-3</v>
      </c>
      <c r="K747" s="4" t="str">
        <f t="shared" si="22"/>
        <v>mardi</v>
      </c>
    </row>
    <row r="748" spans="1:11" x14ac:dyDescent="0.25">
      <c r="A748">
        <v>1143698544</v>
      </c>
      <c r="B748" s="1">
        <v>43753</v>
      </c>
      <c r="C748" s="2">
        <v>0.68888888888888899</v>
      </c>
      <c r="D748" s="2">
        <v>8.3333333333333329E-2</v>
      </c>
      <c r="E748" s="2">
        <f t="shared" si="23"/>
        <v>0.77222222222222237</v>
      </c>
      <c r="F748" t="s">
        <v>163</v>
      </c>
      <c r="G748" t="s">
        <v>146</v>
      </c>
      <c r="H748" t="s">
        <v>81</v>
      </c>
      <c r="I748" t="s">
        <v>89</v>
      </c>
      <c r="J748" s="3">
        <v>6.7476851851851856E-3</v>
      </c>
      <c r="K748" s="4" t="str">
        <f t="shared" si="22"/>
        <v>mardi</v>
      </c>
    </row>
    <row r="749" spans="1:11" x14ac:dyDescent="0.25">
      <c r="A749">
        <v>1137261680</v>
      </c>
      <c r="B749" s="1">
        <v>43753</v>
      </c>
      <c r="C749" s="2">
        <v>0.68888888888888899</v>
      </c>
      <c r="D749" s="2">
        <v>8.3333333333333329E-2</v>
      </c>
      <c r="E749" s="2">
        <f t="shared" si="23"/>
        <v>0.77222222222222237</v>
      </c>
      <c r="F749" t="s">
        <v>163</v>
      </c>
      <c r="G749" t="s">
        <v>146</v>
      </c>
      <c r="H749" t="s">
        <v>81</v>
      </c>
      <c r="I749" t="s">
        <v>168</v>
      </c>
      <c r="J749" s="3">
        <v>1.9560185185185184E-2</v>
      </c>
      <c r="K749" s="4" t="str">
        <f t="shared" si="22"/>
        <v>mardi</v>
      </c>
    </row>
    <row r="750" spans="1:11" x14ac:dyDescent="0.25">
      <c r="A750">
        <v>1183828640</v>
      </c>
      <c r="B750" s="1">
        <v>43753</v>
      </c>
      <c r="C750" s="2">
        <v>0.26527777777777778</v>
      </c>
      <c r="D750" s="2">
        <v>8.3333333333333329E-2</v>
      </c>
      <c r="E750" s="2">
        <f t="shared" si="23"/>
        <v>0.34861111111111109</v>
      </c>
      <c r="F750" t="s">
        <v>163</v>
      </c>
      <c r="G750" t="s">
        <v>368</v>
      </c>
      <c r="H750" t="s">
        <v>33</v>
      </c>
      <c r="I750" t="s">
        <v>369</v>
      </c>
      <c r="J750" s="3">
        <v>9.8148148148148144E-3</v>
      </c>
      <c r="K750" s="4" t="str">
        <f t="shared" si="22"/>
        <v>mardi</v>
      </c>
    </row>
    <row r="751" spans="1:11" x14ac:dyDescent="0.25">
      <c r="A751">
        <v>1348922368</v>
      </c>
      <c r="B751" s="1">
        <v>43753</v>
      </c>
      <c r="C751" s="2">
        <v>0.26527777777777778</v>
      </c>
      <c r="D751" s="2">
        <v>8.3333333333333329E-2</v>
      </c>
      <c r="E751" s="2">
        <f t="shared" si="23"/>
        <v>0.34861111111111109</v>
      </c>
      <c r="F751" t="s">
        <v>163</v>
      </c>
      <c r="G751" t="s">
        <v>368</v>
      </c>
      <c r="H751" t="s">
        <v>33</v>
      </c>
      <c r="I751" t="s">
        <v>370</v>
      </c>
      <c r="J751" s="3">
        <v>1.8819444444444448E-2</v>
      </c>
      <c r="K751" s="4" t="str">
        <f t="shared" si="22"/>
        <v>mardi</v>
      </c>
    </row>
    <row r="752" spans="1:11" x14ac:dyDescent="0.25">
      <c r="A752">
        <v>1147706992</v>
      </c>
      <c r="B752" s="1">
        <v>43753</v>
      </c>
      <c r="C752" s="2">
        <v>0.68888888888888899</v>
      </c>
      <c r="D752" s="2">
        <v>8.3333333333333329E-2</v>
      </c>
      <c r="E752" s="2">
        <f t="shared" si="23"/>
        <v>0.77222222222222237</v>
      </c>
      <c r="F752" t="s">
        <v>163</v>
      </c>
      <c r="G752" t="s">
        <v>549</v>
      </c>
      <c r="H752" t="s">
        <v>81</v>
      </c>
      <c r="I752" t="s">
        <v>574</v>
      </c>
      <c r="J752" s="3">
        <v>2.3958333333333336E-3</v>
      </c>
      <c r="K752" s="4" t="str">
        <f t="shared" si="22"/>
        <v>mardi</v>
      </c>
    </row>
    <row r="753" spans="1:11" x14ac:dyDescent="0.25">
      <c r="A753">
        <v>1147708912</v>
      </c>
      <c r="B753" s="1">
        <v>43753</v>
      </c>
      <c r="C753" s="2">
        <v>0.68888888888888899</v>
      </c>
      <c r="D753" s="2">
        <v>8.3333333333333329E-2</v>
      </c>
      <c r="E753" s="2">
        <f t="shared" si="23"/>
        <v>0.77222222222222237</v>
      </c>
      <c r="F753" t="s">
        <v>163</v>
      </c>
      <c r="G753" t="s">
        <v>549</v>
      </c>
      <c r="H753" t="s">
        <v>81</v>
      </c>
      <c r="I753" t="s">
        <v>575</v>
      </c>
      <c r="J753" s="3">
        <v>9.9537037037037042E-3</v>
      </c>
      <c r="K753" s="4" t="str">
        <f t="shared" si="22"/>
        <v>mardi</v>
      </c>
    </row>
    <row r="754" spans="1:11" x14ac:dyDescent="0.25">
      <c r="A754">
        <v>1342752528</v>
      </c>
      <c r="B754" s="1">
        <v>43753</v>
      </c>
      <c r="C754" s="2">
        <v>0.68888888888888899</v>
      </c>
      <c r="D754" s="2">
        <v>8.3333333333333329E-2</v>
      </c>
      <c r="E754" s="2">
        <f t="shared" si="23"/>
        <v>0.77222222222222237</v>
      </c>
      <c r="F754" t="s">
        <v>163</v>
      </c>
      <c r="G754" t="s">
        <v>549</v>
      </c>
      <c r="H754" t="s">
        <v>59</v>
      </c>
      <c r="I754" t="s">
        <v>117</v>
      </c>
      <c r="J754" s="3">
        <v>3.9351851851851852E-4</v>
      </c>
      <c r="K754" s="4" t="str">
        <f t="shared" si="22"/>
        <v>mardi</v>
      </c>
    </row>
    <row r="755" spans="1:11" x14ac:dyDescent="0.25">
      <c r="A755">
        <v>1342747792</v>
      </c>
      <c r="B755" s="1">
        <v>43753</v>
      </c>
      <c r="C755" s="2">
        <v>0.68888888888888899</v>
      </c>
      <c r="D755" s="2">
        <v>8.3333333333333329E-2</v>
      </c>
      <c r="E755" s="2">
        <f t="shared" si="23"/>
        <v>0.77222222222222237</v>
      </c>
      <c r="F755" t="s">
        <v>163</v>
      </c>
      <c r="G755" t="s">
        <v>549</v>
      </c>
      <c r="H755" t="s">
        <v>81</v>
      </c>
      <c r="I755" t="s">
        <v>458</v>
      </c>
      <c r="J755" s="3">
        <v>2.6041666666666665E-3</v>
      </c>
      <c r="K755" s="4" t="str">
        <f t="shared" si="22"/>
        <v>mardi</v>
      </c>
    </row>
    <row r="756" spans="1:11" x14ac:dyDescent="0.25">
      <c r="A756">
        <v>1342753296</v>
      </c>
      <c r="B756" s="1">
        <v>43753</v>
      </c>
      <c r="C756" s="2">
        <v>0.68888888888888899</v>
      </c>
      <c r="D756" s="2">
        <v>8.3333333333333329E-2</v>
      </c>
      <c r="E756" s="2">
        <f t="shared" si="23"/>
        <v>0.77222222222222237</v>
      </c>
      <c r="F756" t="s">
        <v>163</v>
      </c>
      <c r="G756" t="s">
        <v>549</v>
      </c>
      <c r="H756" t="s">
        <v>81</v>
      </c>
      <c r="I756" t="s">
        <v>576</v>
      </c>
      <c r="J756" s="3">
        <v>1.0972222222222223E-2</v>
      </c>
      <c r="K756" s="4" t="str">
        <f t="shared" si="22"/>
        <v>mardi</v>
      </c>
    </row>
    <row r="757" spans="1:11" x14ac:dyDescent="0.25">
      <c r="A757">
        <v>1404551584</v>
      </c>
      <c r="B757" s="1">
        <v>43753</v>
      </c>
      <c r="C757" s="2">
        <v>0.68888888888888899</v>
      </c>
      <c r="D757" s="2">
        <v>8.3333333333333329E-2</v>
      </c>
      <c r="E757" s="2">
        <f t="shared" si="23"/>
        <v>0.77222222222222237</v>
      </c>
      <c r="F757" t="s">
        <v>163</v>
      </c>
      <c r="G757" t="s">
        <v>549</v>
      </c>
      <c r="H757" t="s">
        <v>81</v>
      </c>
      <c r="I757" t="s">
        <v>577</v>
      </c>
      <c r="J757" s="3">
        <v>2.2083333333333333E-2</v>
      </c>
      <c r="K757" s="4" t="str">
        <f t="shared" si="22"/>
        <v>mardi</v>
      </c>
    </row>
    <row r="758" spans="1:11" x14ac:dyDescent="0.25">
      <c r="A758">
        <v>1079614608</v>
      </c>
      <c r="B758" s="1">
        <v>43753</v>
      </c>
      <c r="C758" s="2">
        <v>0.82500000000000007</v>
      </c>
      <c r="D758" s="2">
        <v>8.3333333333333329E-2</v>
      </c>
      <c r="E758" s="2">
        <f t="shared" si="23"/>
        <v>0.90833333333333344</v>
      </c>
      <c r="F758" t="s">
        <v>163</v>
      </c>
      <c r="G758" t="s">
        <v>705</v>
      </c>
      <c r="H758" t="s">
        <v>25</v>
      </c>
      <c r="I758" t="s">
        <v>65</v>
      </c>
      <c r="J758" s="3">
        <v>1.3888888888888889E-4</v>
      </c>
      <c r="K758" s="4" t="str">
        <f t="shared" si="22"/>
        <v>mardi</v>
      </c>
    </row>
    <row r="759" spans="1:11" x14ac:dyDescent="0.25">
      <c r="A759">
        <v>1401247808</v>
      </c>
      <c r="B759" s="1">
        <v>43753</v>
      </c>
      <c r="C759" s="2">
        <v>0.72638888888888886</v>
      </c>
      <c r="D759" s="2">
        <v>8.3333333333333329E-2</v>
      </c>
      <c r="E759" s="2">
        <f t="shared" si="23"/>
        <v>0.80972222222222223</v>
      </c>
      <c r="F759" t="s">
        <v>163</v>
      </c>
      <c r="G759" t="s">
        <v>959</v>
      </c>
      <c r="H759" t="s">
        <v>81</v>
      </c>
      <c r="I759" t="s">
        <v>337</v>
      </c>
      <c r="J759" s="3">
        <v>7.4305555555555548E-3</v>
      </c>
      <c r="K759" s="4" t="str">
        <f t="shared" si="22"/>
        <v>mardi</v>
      </c>
    </row>
    <row r="760" spans="1:11" x14ac:dyDescent="0.25">
      <c r="A760">
        <v>1132442640</v>
      </c>
      <c r="B760" s="1">
        <v>43753</v>
      </c>
      <c r="C760" s="2">
        <v>0.72638888888888886</v>
      </c>
      <c r="D760" s="2">
        <v>8.3333333333333329E-2</v>
      </c>
      <c r="E760" s="2">
        <f t="shared" si="23"/>
        <v>0.80972222222222223</v>
      </c>
      <c r="F760" t="s">
        <v>163</v>
      </c>
      <c r="G760" t="s">
        <v>959</v>
      </c>
      <c r="H760" t="s">
        <v>25</v>
      </c>
      <c r="I760" t="s">
        <v>330</v>
      </c>
      <c r="J760" s="3">
        <v>1.273148148148148E-4</v>
      </c>
      <c r="K760" s="4" t="str">
        <f t="shared" si="22"/>
        <v>mardi</v>
      </c>
    </row>
    <row r="761" spans="1:11" x14ac:dyDescent="0.25">
      <c r="A761">
        <v>1132443536</v>
      </c>
      <c r="B761" s="1">
        <v>43753</v>
      </c>
      <c r="C761" s="2">
        <v>0.72638888888888886</v>
      </c>
      <c r="D761" s="2">
        <v>8.3333333333333329E-2</v>
      </c>
      <c r="E761" s="2">
        <f t="shared" si="23"/>
        <v>0.80972222222222223</v>
      </c>
      <c r="F761" t="s">
        <v>163</v>
      </c>
      <c r="G761" t="s">
        <v>959</v>
      </c>
      <c r="H761" t="s">
        <v>81</v>
      </c>
      <c r="I761" t="s">
        <v>931</v>
      </c>
      <c r="J761" s="3">
        <v>1.0787037037037038E-2</v>
      </c>
      <c r="K761" s="4" t="str">
        <f t="shared" si="22"/>
        <v>mardi</v>
      </c>
    </row>
    <row r="762" spans="1:11" x14ac:dyDescent="0.25">
      <c r="A762">
        <v>1153164912</v>
      </c>
      <c r="B762" s="1">
        <v>43753</v>
      </c>
      <c r="C762" s="2">
        <v>0.6875</v>
      </c>
      <c r="D762" s="2">
        <v>8.3333333333333329E-2</v>
      </c>
      <c r="E762" s="2">
        <f t="shared" si="23"/>
        <v>0.77083333333333337</v>
      </c>
      <c r="F762" t="s">
        <v>163</v>
      </c>
      <c r="G762" t="s">
        <v>1258</v>
      </c>
      <c r="H762" t="s">
        <v>81</v>
      </c>
      <c r="I762" t="s">
        <v>1275</v>
      </c>
      <c r="J762" s="3">
        <v>6.2847222222222228E-3</v>
      </c>
      <c r="K762" s="4" t="str">
        <f t="shared" si="22"/>
        <v>mardi</v>
      </c>
    </row>
    <row r="763" spans="1:11" x14ac:dyDescent="0.25">
      <c r="A763">
        <v>1351165792</v>
      </c>
      <c r="B763" s="1">
        <v>43753</v>
      </c>
      <c r="C763" s="2">
        <v>0.72152777777777777</v>
      </c>
      <c r="D763" s="2">
        <v>8.3333333333333329E-2</v>
      </c>
      <c r="E763" s="2">
        <f t="shared" si="23"/>
        <v>0.80486111111111114</v>
      </c>
      <c r="F763" t="s">
        <v>163</v>
      </c>
      <c r="G763" t="s">
        <v>1359</v>
      </c>
      <c r="H763" t="s">
        <v>762</v>
      </c>
      <c r="I763" t="s">
        <v>1379</v>
      </c>
      <c r="J763" s="3">
        <v>8.3449074074074085E-3</v>
      </c>
      <c r="K763" s="4" t="str">
        <f t="shared" si="22"/>
        <v>mardi</v>
      </c>
    </row>
    <row r="764" spans="1:11" x14ac:dyDescent="0.25">
      <c r="A764">
        <v>1351177312</v>
      </c>
      <c r="B764" s="1">
        <v>43753</v>
      </c>
      <c r="C764" s="2">
        <v>0.72152777777777777</v>
      </c>
      <c r="D764" s="2">
        <v>8.3333333333333329E-2</v>
      </c>
      <c r="E764" s="2">
        <f t="shared" si="23"/>
        <v>0.80486111111111114</v>
      </c>
      <c r="F764" t="s">
        <v>163</v>
      </c>
      <c r="G764" t="s">
        <v>1359</v>
      </c>
      <c r="H764" t="s">
        <v>762</v>
      </c>
      <c r="I764" t="s">
        <v>1380</v>
      </c>
      <c r="J764" s="3">
        <v>1.4918981481481483E-2</v>
      </c>
      <c r="K764" s="4" t="str">
        <f t="shared" si="22"/>
        <v>mardi</v>
      </c>
    </row>
    <row r="765" spans="1:11" x14ac:dyDescent="0.25">
      <c r="A765">
        <v>1135808112</v>
      </c>
      <c r="B765" s="1">
        <v>43754</v>
      </c>
      <c r="C765" s="2">
        <v>0.80972222222222223</v>
      </c>
      <c r="D765" s="2">
        <v>8.3333333333333329E-2</v>
      </c>
      <c r="E765" s="2">
        <f t="shared" si="23"/>
        <v>0.8930555555555556</v>
      </c>
      <c r="F765" t="s">
        <v>163</v>
      </c>
      <c r="G765" t="s">
        <v>549</v>
      </c>
      <c r="H765" t="s">
        <v>81</v>
      </c>
      <c r="I765" t="s">
        <v>103</v>
      </c>
      <c r="J765" s="3">
        <v>1.8159722222222219E-2</v>
      </c>
      <c r="K765" s="4" t="str">
        <f t="shared" si="22"/>
        <v>mercredi</v>
      </c>
    </row>
    <row r="766" spans="1:11" x14ac:dyDescent="0.25">
      <c r="A766">
        <v>1132540064</v>
      </c>
      <c r="B766" s="1">
        <v>43754</v>
      </c>
      <c r="C766" s="2">
        <v>0.83958333333333324</v>
      </c>
      <c r="D766" s="2">
        <v>8.3333333333333329E-2</v>
      </c>
      <c r="E766" s="2">
        <f t="shared" si="23"/>
        <v>0.92291666666666661</v>
      </c>
      <c r="F766" t="s">
        <v>163</v>
      </c>
      <c r="G766" t="s">
        <v>754</v>
      </c>
      <c r="H766" t="s">
        <v>81</v>
      </c>
      <c r="I766" t="s">
        <v>761</v>
      </c>
      <c r="J766" s="3">
        <v>2.5810185185185185E-3</v>
      </c>
      <c r="K766" s="4" t="str">
        <f t="shared" si="22"/>
        <v>mercredi</v>
      </c>
    </row>
    <row r="767" spans="1:11" x14ac:dyDescent="0.25">
      <c r="A767">
        <v>1132541088</v>
      </c>
      <c r="B767" s="1">
        <v>43754</v>
      </c>
      <c r="C767" s="2">
        <v>0.83958333333333324</v>
      </c>
      <c r="D767" s="2">
        <v>8.3333333333333329E-2</v>
      </c>
      <c r="E767" s="2">
        <f t="shared" si="23"/>
        <v>0.92291666666666661</v>
      </c>
      <c r="F767" t="s">
        <v>163</v>
      </c>
      <c r="G767" t="s">
        <v>754</v>
      </c>
      <c r="H767" t="s">
        <v>762</v>
      </c>
      <c r="I767" t="s">
        <v>763</v>
      </c>
      <c r="J767" s="3">
        <v>2.1342592592592594E-2</v>
      </c>
      <c r="K767" s="4" t="str">
        <f t="shared" si="22"/>
        <v>mercredi</v>
      </c>
    </row>
    <row r="768" spans="1:11" x14ac:dyDescent="0.25">
      <c r="A768">
        <v>1559513792</v>
      </c>
      <c r="B768" s="1">
        <v>43754</v>
      </c>
      <c r="C768" s="2">
        <v>0.83958333333333324</v>
      </c>
      <c r="D768" s="2">
        <v>8.3333333333333329E-2</v>
      </c>
      <c r="E768" s="2">
        <f t="shared" si="23"/>
        <v>0.92291666666666661</v>
      </c>
      <c r="F768" t="s">
        <v>163</v>
      </c>
      <c r="G768" t="s">
        <v>754</v>
      </c>
      <c r="H768" t="s">
        <v>762</v>
      </c>
      <c r="I768" t="s">
        <v>493</v>
      </c>
      <c r="J768" s="3">
        <v>7.69675925925926E-3</v>
      </c>
      <c r="K768" s="4" t="str">
        <f t="shared" si="22"/>
        <v>mercredi</v>
      </c>
    </row>
    <row r="769" spans="1:11" x14ac:dyDescent="0.25">
      <c r="A769">
        <v>1342182064</v>
      </c>
      <c r="B769" s="1">
        <v>43754</v>
      </c>
      <c r="C769" s="2">
        <v>0.67708333333333337</v>
      </c>
      <c r="D769" s="2">
        <v>8.3333333333333329E-2</v>
      </c>
      <c r="E769" s="2">
        <f t="shared" si="23"/>
        <v>0.76041666666666674</v>
      </c>
      <c r="F769" t="s">
        <v>163</v>
      </c>
      <c r="G769" t="s">
        <v>914</v>
      </c>
      <c r="H769" t="s">
        <v>483</v>
      </c>
      <c r="I769" t="s">
        <v>915</v>
      </c>
      <c r="J769" s="3">
        <v>7.037037037037037E-3</v>
      </c>
      <c r="K769" s="4" t="str">
        <f t="shared" si="22"/>
        <v>mercredi</v>
      </c>
    </row>
    <row r="770" spans="1:11" x14ac:dyDescent="0.25">
      <c r="A770">
        <v>1135727088</v>
      </c>
      <c r="B770" s="1">
        <v>43754</v>
      </c>
      <c r="C770" s="2">
        <v>0.90138888888888891</v>
      </c>
      <c r="D770" s="2">
        <v>8.3333333333333329E-2</v>
      </c>
      <c r="E770" s="2">
        <f t="shared" si="23"/>
        <v>0.98472222222222228</v>
      </c>
      <c r="F770" t="s">
        <v>163</v>
      </c>
      <c r="G770" t="s">
        <v>1123</v>
      </c>
      <c r="H770" t="s">
        <v>52</v>
      </c>
      <c r="I770" t="s">
        <v>1127</v>
      </c>
      <c r="J770" s="3">
        <v>2.8009259259259262E-2</v>
      </c>
      <c r="K770" s="4" t="str">
        <f t="shared" ref="K770:K833" si="24">TEXT(B770,"jjjj")</f>
        <v>mercredi</v>
      </c>
    </row>
    <row r="771" spans="1:11" x14ac:dyDescent="0.25">
      <c r="A771">
        <v>1359104096</v>
      </c>
      <c r="B771" s="1">
        <v>43754</v>
      </c>
      <c r="C771" s="2">
        <v>0.80972222222222223</v>
      </c>
      <c r="D771" s="2">
        <v>8.3333333333333329E-2</v>
      </c>
      <c r="E771" s="2">
        <f t="shared" ref="E771:E834" si="25">C771+D771</f>
        <v>0.8930555555555556</v>
      </c>
      <c r="F771" t="s">
        <v>163</v>
      </c>
      <c r="G771" t="s">
        <v>1359</v>
      </c>
      <c r="H771" t="s">
        <v>795</v>
      </c>
      <c r="I771" t="s">
        <v>1381</v>
      </c>
      <c r="J771" s="3">
        <v>1.8425925925925925E-2</v>
      </c>
      <c r="K771" s="4" t="str">
        <f t="shared" si="24"/>
        <v>mercredi</v>
      </c>
    </row>
    <row r="772" spans="1:11" x14ac:dyDescent="0.25">
      <c r="A772">
        <v>1135766896</v>
      </c>
      <c r="B772" s="1">
        <v>43754</v>
      </c>
      <c r="C772" s="2">
        <v>0.83888888888888891</v>
      </c>
      <c r="D772" s="2">
        <v>8.3333333333333329E-2</v>
      </c>
      <c r="E772" s="2">
        <f t="shared" si="25"/>
        <v>0.92222222222222228</v>
      </c>
      <c r="F772" t="s">
        <v>163</v>
      </c>
      <c r="G772" t="s">
        <v>1359</v>
      </c>
      <c r="H772" t="s">
        <v>795</v>
      </c>
      <c r="I772" t="s">
        <v>1382</v>
      </c>
      <c r="J772" s="3">
        <v>4.6180555555555558E-3</v>
      </c>
      <c r="K772" s="4" t="str">
        <f t="shared" si="24"/>
        <v>mercredi</v>
      </c>
    </row>
    <row r="773" spans="1:11" x14ac:dyDescent="0.25">
      <c r="A773">
        <v>1135767408</v>
      </c>
      <c r="B773" s="1">
        <v>43754</v>
      </c>
      <c r="C773" s="2">
        <v>0.83888888888888891</v>
      </c>
      <c r="D773" s="2">
        <v>8.3333333333333329E-2</v>
      </c>
      <c r="E773" s="2">
        <f t="shared" si="25"/>
        <v>0.92222222222222228</v>
      </c>
      <c r="F773" t="s">
        <v>163</v>
      </c>
      <c r="G773" t="s">
        <v>1359</v>
      </c>
      <c r="H773" t="s">
        <v>795</v>
      </c>
      <c r="I773" t="s">
        <v>1383</v>
      </c>
      <c r="J773" s="3">
        <v>2.7847222222222221E-2</v>
      </c>
      <c r="K773" s="4" t="str">
        <f t="shared" si="24"/>
        <v>mercredi</v>
      </c>
    </row>
    <row r="774" spans="1:11" x14ac:dyDescent="0.25">
      <c r="A774">
        <v>1135702640</v>
      </c>
      <c r="B774" s="1">
        <v>43754</v>
      </c>
      <c r="C774" s="2">
        <v>0.83888888888888891</v>
      </c>
      <c r="D774" s="2">
        <v>8.3333333333333329E-2</v>
      </c>
      <c r="E774" s="2">
        <f t="shared" si="25"/>
        <v>0.92222222222222228</v>
      </c>
      <c r="F774" t="s">
        <v>163</v>
      </c>
      <c r="G774" t="s">
        <v>1359</v>
      </c>
      <c r="H774" t="s">
        <v>795</v>
      </c>
      <c r="I774" t="s">
        <v>442</v>
      </c>
      <c r="J774" s="3">
        <v>5.6712962962962956E-4</v>
      </c>
      <c r="K774" s="4" t="str">
        <f t="shared" si="24"/>
        <v>mercredi</v>
      </c>
    </row>
    <row r="775" spans="1:11" x14ac:dyDescent="0.25">
      <c r="A775">
        <v>1135704560</v>
      </c>
      <c r="B775" s="1">
        <v>43754</v>
      </c>
      <c r="C775" s="2">
        <v>0.83888888888888891</v>
      </c>
      <c r="D775" s="2">
        <v>8.3333333333333329E-2</v>
      </c>
      <c r="E775" s="2">
        <f t="shared" si="25"/>
        <v>0.92222222222222228</v>
      </c>
      <c r="F775" t="s">
        <v>163</v>
      </c>
      <c r="G775" t="s">
        <v>1359</v>
      </c>
      <c r="H775" t="s">
        <v>52</v>
      </c>
      <c r="I775" t="s">
        <v>29</v>
      </c>
      <c r="J775" s="3">
        <v>9.2592592592592588E-5</v>
      </c>
      <c r="K775" s="4" t="str">
        <f t="shared" si="24"/>
        <v>mercredi</v>
      </c>
    </row>
    <row r="776" spans="1:11" x14ac:dyDescent="0.25">
      <c r="A776">
        <v>1158326448</v>
      </c>
      <c r="B776" s="1">
        <v>43754</v>
      </c>
      <c r="C776" s="2">
        <v>0.86388888888888893</v>
      </c>
      <c r="D776" s="2">
        <v>8.3333333333333329E-2</v>
      </c>
      <c r="E776" s="2">
        <f t="shared" si="25"/>
        <v>0.9472222222222223</v>
      </c>
      <c r="F776" t="s">
        <v>163</v>
      </c>
      <c r="G776" t="s">
        <v>1561</v>
      </c>
      <c r="H776" t="s">
        <v>28</v>
      </c>
      <c r="I776" t="s">
        <v>1470</v>
      </c>
      <c r="J776" s="3">
        <v>2.0949074074074073E-3</v>
      </c>
      <c r="K776" s="4" t="str">
        <f t="shared" si="24"/>
        <v>mercredi</v>
      </c>
    </row>
    <row r="777" spans="1:11" x14ac:dyDescent="0.25">
      <c r="A777">
        <v>1407595840</v>
      </c>
      <c r="B777" s="1">
        <v>43755</v>
      </c>
      <c r="C777" s="2">
        <v>0.82708333333333339</v>
      </c>
      <c r="D777" s="2">
        <v>8.3333333333333329E-2</v>
      </c>
      <c r="E777" s="2">
        <f t="shared" si="25"/>
        <v>0.91041666666666676</v>
      </c>
      <c r="F777" t="s">
        <v>204</v>
      </c>
      <c r="G777" t="s">
        <v>205</v>
      </c>
      <c r="H777" t="s">
        <v>33</v>
      </c>
      <c r="I777" t="s">
        <v>206</v>
      </c>
      <c r="J777" s="3">
        <v>2.9131944444444446E-2</v>
      </c>
      <c r="K777" s="4" t="str">
        <f t="shared" si="24"/>
        <v>jeudi</v>
      </c>
    </row>
    <row r="778" spans="1:11" x14ac:dyDescent="0.25">
      <c r="A778">
        <v>1135770224</v>
      </c>
      <c r="B778" s="1">
        <v>43755</v>
      </c>
      <c r="C778" s="2">
        <v>0.80208333333333337</v>
      </c>
      <c r="D778" s="2">
        <v>8.3333333333333329E-2</v>
      </c>
      <c r="E778" s="2">
        <f t="shared" si="25"/>
        <v>0.88541666666666674</v>
      </c>
      <c r="F778" t="s">
        <v>204</v>
      </c>
      <c r="G778" t="s">
        <v>754</v>
      </c>
      <c r="H778" t="s">
        <v>28</v>
      </c>
      <c r="I778" t="s">
        <v>764</v>
      </c>
      <c r="J778" s="3">
        <v>6.8587962962962962E-2</v>
      </c>
      <c r="K778" s="4" t="str">
        <f t="shared" si="24"/>
        <v>jeudi</v>
      </c>
    </row>
    <row r="779" spans="1:11" x14ac:dyDescent="0.25">
      <c r="A779">
        <v>1133650048</v>
      </c>
      <c r="B779" s="1">
        <v>43755</v>
      </c>
      <c r="C779" s="2">
        <v>0.79652777777777783</v>
      </c>
      <c r="D779" s="2">
        <v>8.3333333333333329E-2</v>
      </c>
      <c r="E779" s="2">
        <f t="shared" si="25"/>
        <v>0.8798611111111112</v>
      </c>
      <c r="F779" t="s">
        <v>204</v>
      </c>
      <c r="G779" t="s">
        <v>1359</v>
      </c>
      <c r="H779" t="s">
        <v>14</v>
      </c>
      <c r="I779" t="s">
        <v>1384</v>
      </c>
      <c r="J779" s="3">
        <v>7.0219907407407411E-2</v>
      </c>
      <c r="K779" s="4" t="str">
        <f t="shared" si="24"/>
        <v>jeudi</v>
      </c>
    </row>
    <row r="780" spans="1:11" x14ac:dyDescent="0.25">
      <c r="A780">
        <v>1564201568</v>
      </c>
      <c r="B780" s="1">
        <v>43755</v>
      </c>
      <c r="C780" s="2">
        <v>0.79236111111111107</v>
      </c>
      <c r="D780" s="2">
        <v>8.3333333333333329E-2</v>
      </c>
      <c r="E780" s="2">
        <f t="shared" si="25"/>
        <v>0.87569444444444444</v>
      </c>
      <c r="F780" t="s">
        <v>204</v>
      </c>
      <c r="G780" t="s">
        <v>1561</v>
      </c>
      <c r="H780" t="s">
        <v>28</v>
      </c>
      <c r="I780" t="s">
        <v>218</v>
      </c>
      <c r="J780" s="3">
        <v>1.019675925925926E-2</v>
      </c>
      <c r="K780" s="4" t="str">
        <f t="shared" si="24"/>
        <v>jeudi</v>
      </c>
    </row>
    <row r="781" spans="1:11" x14ac:dyDescent="0.25">
      <c r="A781">
        <v>1564210144</v>
      </c>
      <c r="B781" s="1">
        <v>43755</v>
      </c>
      <c r="C781" s="2">
        <v>0.79236111111111107</v>
      </c>
      <c r="D781" s="2">
        <v>8.3333333333333329E-2</v>
      </c>
      <c r="E781" s="2">
        <f t="shared" si="25"/>
        <v>0.87569444444444444</v>
      </c>
      <c r="F781" t="s">
        <v>204</v>
      </c>
      <c r="G781" t="s">
        <v>1561</v>
      </c>
      <c r="H781" t="s">
        <v>28</v>
      </c>
      <c r="I781" t="s">
        <v>1616</v>
      </c>
      <c r="J781" s="3">
        <v>6.671296296296296E-2</v>
      </c>
      <c r="K781" s="4" t="str">
        <f t="shared" si="24"/>
        <v>jeudi</v>
      </c>
    </row>
    <row r="782" spans="1:11" x14ac:dyDescent="0.25">
      <c r="A782">
        <v>1088291104</v>
      </c>
      <c r="B782" s="1">
        <v>43756</v>
      </c>
      <c r="C782" s="2">
        <v>0.8305555555555556</v>
      </c>
      <c r="D782" s="2">
        <v>8.3333333333333329E-2</v>
      </c>
      <c r="E782" s="2">
        <f t="shared" si="25"/>
        <v>0.91388888888888897</v>
      </c>
      <c r="F782" t="s">
        <v>207</v>
      </c>
      <c r="G782" t="s">
        <v>205</v>
      </c>
      <c r="H782" t="s">
        <v>33</v>
      </c>
      <c r="I782" t="s">
        <v>208</v>
      </c>
      <c r="J782" s="3">
        <v>8.4375000000000006E-3</v>
      </c>
      <c r="K782" s="4" t="str">
        <f t="shared" si="24"/>
        <v>vendredi</v>
      </c>
    </row>
    <row r="783" spans="1:11" x14ac:dyDescent="0.25">
      <c r="A783">
        <v>1135710576</v>
      </c>
      <c r="B783" s="1">
        <v>43756</v>
      </c>
      <c r="C783" s="2">
        <v>0.95972222222222225</v>
      </c>
      <c r="D783" s="2">
        <v>8.3333333333333329E-2</v>
      </c>
      <c r="E783" s="2">
        <f t="shared" si="25"/>
        <v>1.0430555555555556</v>
      </c>
      <c r="F783" t="s">
        <v>204</v>
      </c>
      <c r="G783" t="s">
        <v>668</v>
      </c>
      <c r="H783" t="s">
        <v>14</v>
      </c>
      <c r="I783" t="s">
        <v>669</v>
      </c>
      <c r="J783" s="3">
        <v>2.736111111111111E-2</v>
      </c>
      <c r="K783" s="4" t="str">
        <f t="shared" si="24"/>
        <v>vendredi</v>
      </c>
    </row>
    <row r="784" spans="1:11" x14ac:dyDescent="0.25">
      <c r="A784">
        <v>1334331632</v>
      </c>
      <c r="B784" s="1">
        <v>43756</v>
      </c>
      <c r="C784" s="2">
        <v>0.83750000000000002</v>
      </c>
      <c r="D784" s="2">
        <v>8.3333333333333329E-2</v>
      </c>
      <c r="E784" s="2">
        <f t="shared" si="25"/>
        <v>0.92083333333333339</v>
      </c>
      <c r="F784" t="s">
        <v>207</v>
      </c>
      <c r="G784" t="s">
        <v>754</v>
      </c>
      <c r="H784" t="s">
        <v>33</v>
      </c>
      <c r="I784" t="s">
        <v>765</v>
      </c>
      <c r="J784" s="3">
        <v>2.2685185185185182E-3</v>
      </c>
      <c r="K784" s="4" t="str">
        <f t="shared" si="24"/>
        <v>vendredi</v>
      </c>
    </row>
    <row r="785" spans="1:11" x14ac:dyDescent="0.25">
      <c r="A785">
        <v>1135806448</v>
      </c>
      <c r="B785" s="1">
        <v>43756</v>
      </c>
      <c r="C785" s="2">
        <v>0.85277777777777775</v>
      </c>
      <c r="D785" s="2">
        <v>8.3333333333333329E-2</v>
      </c>
      <c r="E785" s="2">
        <f t="shared" si="25"/>
        <v>0.93611111111111112</v>
      </c>
      <c r="F785" t="s">
        <v>207</v>
      </c>
      <c r="G785" t="s">
        <v>754</v>
      </c>
      <c r="H785" t="s">
        <v>33</v>
      </c>
      <c r="I785" t="s">
        <v>766</v>
      </c>
      <c r="J785" s="3">
        <v>3.0092592592592595E-4</v>
      </c>
      <c r="K785" s="4" t="str">
        <f t="shared" si="24"/>
        <v>vendredi</v>
      </c>
    </row>
    <row r="786" spans="1:11" x14ac:dyDescent="0.25">
      <c r="A786">
        <v>1135801328</v>
      </c>
      <c r="B786" s="1">
        <v>43756</v>
      </c>
      <c r="C786" s="2">
        <v>0.85277777777777775</v>
      </c>
      <c r="D786" s="2">
        <v>8.3333333333333329E-2</v>
      </c>
      <c r="E786" s="2">
        <f t="shared" si="25"/>
        <v>0.93611111111111112</v>
      </c>
      <c r="F786" t="s">
        <v>207</v>
      </c>
      <c r="G786" t="s">
        <v>754</v>
      </c>
      <c r="H786" t="s">
        <v>33</v>
      </c>
      <c r="I786" t="s">
        <v>767</v>
      </c>
      <c r="J786" s="3">
        <v>1.25E-3</v>
      </c>
      <c r="K786" s="4" t="str">
        <f t="shared" si="24"/>
        <v>vendredi</v>
      </c>
    </row>
    <row r="787" spans="1:11" x14ac:dyDescent="0.25">
      <c r="A787">
        <v>1135810672</v>
      </c>
      <c r="B787" s="1">
        <v>43756</v>
      </c>
      <c r="C787" s="2">
        <v>0.85277777777777775</v>
      </c>
      <c r="D787" s="2">
        <v>8.3333333333333329E-2</v>
      </c>
      <c r="E787" s="2">
        <f t="shared" si="25"/>
        <v>0.93611111111111112</v>
      </c>
      <c r="F787" t="s">
        <v>207</v>
      </c>
      <c r="G787" t="s">
        <v>754</v>
      </c>
      <c r="H787" t="s">
        <v>33</v>
      </c>
      <c r="I787" t="s">
        <v>160</v>
      </c>
      <c r="J787" s="3">
        <v>2.5925925925925925E-3</v>
      </c>
      <c r="K787" s="4" t="str">
        <f t="shared" si="24"/>
        <v>vendredi</v>
      </c>
    </row>
    <row r="788" spans="1:11" x14ac:dyDescent="0.25">
      <c r="A788">
        <v>1156912400</v>
      </c>
      <c r="B788" s="1">
        <v>43756</v>
      </c>
      <c r="C788" s="2">
        <v>0.8618055555555556</v>
      </c>
      <c r="D788" s="2">
        <v>8.3333333333333329E-2</v>
      </c>
      <c r="E788" s="2">
        <f t="shared" si="25"/>
        <v>0.94513888888888897</v>
      </c>
      <c r="F788" t="s">
        <v>207</v>
      </c>
      <c r="G788" t="s">
        <v>754</v>
      </c>
      <c r="H788" t="s">
        <v>33</v>
      </c>
      <c r="I788" t="s">
        <v>718</v>
      </c>
      <c r="J788" s="3">
        <v>1.6666666666666668E-3</v>
      </c>
      <c r="K788" s="4" t="str">
        <f t="shared" si="24"/>
        <v>vendredi</v>
      </c>
    </row>
    <row r="789" spans="1:11" x14ac:dyDescent="0.25">
      <c r="A789">
        <v>1156913296</v>
      </c>
      <c r="B789" s="1">
        <v>43756</v>
      </c>
      <c r="C789" s="2">
        <v>0.8618055555555556</v>
      </c>
      <c r="D789" s="2">
        <v>8.3333333333333329E-2</v>
      </c>
      <c r="E789" s="2">
        <f t="shared" si="25"/>
        <v>0.94513888888888897</v>
      </c>
      <c r="F789" t="s">
        <v>207</v>
      </c>
      <c r="G789" t="s">
        <v>754</v>
      </c>
      <c r="H789" t="s">
        <v>33</v>
      </c>
      <c r="I789" t="s">
        <v>768</v>
      </c>
      <c r="J789" s="3">
        <v>8.449074074074075E-4</v>
      </c>
      <c r="K789" s="4" t="str">
        <f t="shared" si="24"/>
        <v>vendredi</v>
      </c>
    </row>
    <row r="790" spans="1:11" x14ac:dyDescent="0.25">
      <c r="A790">
        <v>1152798368</v>
      </c>
      <c r="B790" s="1">
        <v>43756</v>
      </c>
      <c r="C790" s="2">
        <v>0.70000000000000007</v>
      </c>
      <c r="D790" s="2">
        <v>8.3333333333333329E-2</v>
      </c>
      <c r="E790" s="2">
        <f t="shared" si="25"/>
        <v>0.78333333333333344</v>
      </c>
      <c r="F790" t="s">
        <v>204</v>
      </c>
      <c r="G790" t="s">
        <v>1395</v>
      </c>
      <c r="H790" t="s">
        <v>28</v>
      </c>
      <c r="I790" t="s">
        <v>766</v>
      </c>
      <c r="J790" s="3">
        <v>3.0092592592592595E-4</v>
      </c>
      <c r="K790" s="4" t="str">
        <f t="shared" si="24"/>
        <v>vendredi</v>
      </c>
    </row>
    <row r="791" spans="1:11" x14ac:dyDescent="0.25">
      <c r="A791">
        <v>1351126112</v>
      </c>
      <c r="B791" s="1">
        <v>43756</v>
      </c>
      <c r="C791" s="2">
        <v>0.71527777777777779</v>
      </c>
      <c r="D791" s="2">
        <v>8.3333333333333329E-2</v>
      </c>
      <c r="E791" s="2">
        <f t="shared" si="25"/>
        <v>0.79861111111111116</v>
      </c>
      <c r="F791" t="s">
        <v>204</v>
      </c>
      <c r="G791" t="s">
        <v>1395</v>
      </c>
      <c r="H791" t="s">
        <v>28</v>
      </c>
      <c r="I791" t="s">
        <v>1401</v>
      </c>
      <c r="J791" s="3">
        <v>1.4247685185185184E-2</v>
      </c>
      <c r="K791" s="4" t="str">
        <f t="shared" si="24"/>
        <v>vendredi</v>
      </c>
    </row>
    <row r="792" spans="1:11" x14ac:dyDescent="0.25">
      <c r="A792">
        <v>1158374320</v>
      </c>
      <c r="B792" s="1">
        <v>43756</v>
      </c>
      <c r="C792" s="2">
        <v>0.81736111111111109</v>
      </c>
      <c r="D792" s="2">
        <v>8.3333333333333329E-2</v>
      </c>
      <c r="E792" s="2">
        <f t="shared" si="25"/>
        <v>0.90069444444444446</v>
      </c>
      <c r="F792" t="s">
        <v>207</v>
      </c>
      <c r="G792" t="s">
        <v>1561</v>
      </c>
      <c r="H792" t="s">
        <v>520</v>
      </c>
      <c r="I792" t="s">
        <v>700</v>
      </c>
      <c r="J792" s="3">
        <v>8.1018518518518516E-5</v>
      </c>
      <c r="K792" s="4" t="str">
        <f t="shared" si="24"/>
        <v>vendredi</v>
      </c>
    </row>
    <row r="793" spans="1:11" x14ac:dyDescent="0.25">
      <c r="A793">
        <v>1152819232</v>
      </c>
      <c r="B793" s="1">
        <v>43756</v>
      </c>
      <c r="C793" s="2">
        <v>0.82291666666666663</v>
      </c>
      <c r="D793" s="2">
        <v>8.3333333333333329E-2</v>
      </c>
      <c r="E793" s="2">
        <f t="shared" si="25"/>
        <v>0.90625</v>
      </c>
      <c r="F793" t="s">
        <v>207</v>
      </c>
      <c r="G793" t="s">
        <v>1561</v>
      </c>
      <c r="H793" t="s">
        <v>520</v>
      </c>
      <c r="I793" t="s">
        <v>1617</v>
      </c>
      <c r="J793" s="3">
        <v>1.252314814814815E-2</v>
      </c>
      <c r="K793" s="4" t="str">
        <f t="shared" si="24"/>
        <v>vendredi</v>
      </c>
    </row>
    <row r="794" spans="1:11" x14ac:dyDescent="0.25">
      <c r="A794">
        <v>1135779184</v>
      </c>
      <c r="B794" s="1">
        <v>43757</v>
      </c>
      <c r="C794" s="2">
        <v>0.83194444444444438</v>
      </c>
      <c r="D794" s="2">
        <v>8.3333333333333329E-2</v>
      </c>
      <c r="E794" s="2">
        <f t="shared" si="25"/>
        <v>0.91527777777777775</v>
      </c>
      <c r="F794" t="s">
        <v>209</v>
      </c>
      <c r="G794" t="s">
        <v>205</v>
      </c>
      <c r="H794" t="s">
        <v>33</v>
      </c>
      <c r="I794" t="s">
        <v>210</v>
      </c>
      <c r="J794" s="3">
        <v>3.3564814814814812E-4</v>
      </c>
      <c r="K794" s="4" t="str">
        <f t="shared" si="24"/>
        <v>samedi</v>
      </c>
    </row>
    <row r="795" spans="1:11" x14ac:dyDescent="0.25">
      <c r="A795">
        <v>1135783920</v>
      </c>
      <c r="B795" s="1">
        <v>43757</v>
      </c>
      <c r="C795" s="2">
        <v>0.83194444444444438</v>
      </c>
      <c r="D795" s="2">
        <v>8.3333333333333329E-2</v>
      </c>
      <c r="E795" s="2">
        <f t="shared" si="25"/>
        <v>0.91527777777777775</v>
      </c>
      <c r="F795" t="s">
        <v>209</v>
      </c>
      <c r="G795" t="s">
        <v>205</v>
      </c>
      <c r="H795" t="s">
        <v>33</v>
      </c>
      <c r="I795" t="s">
        <v>211</v>
      </c>
      <c r="J795" s="3">
        <v>5.0393518518518511E-2</v>
      </c>
      <c r="K795" s="4" t="str">
        <f t="shared" si="24"/>
        <v>samedi</v>
      </c>
    </row>
    <row r="796" spans="1:11" x14ac:dyDescent="0.25">
      <c r="A796">
        <v>1148541920</v>
      </c>
      <c r="B796" s="1">
        <v>43757</v>
      </c>
      <c r="C796" s="2">
        <v>0.6972222222222223</v>
      </c>
      <c r="D796" s="2">
        <v>8.3333333333333329E-2</v>
      </c>
      <c r="E796" s="2">
        <f t="shared" si="25"/>
        <v>0.78055555555555567</v>
      </c>
      <c r="F796" t="s">
        <v>209</v>
      </c>
      <c r="G796" t="s">
        <v>241</v>
      </c>
      <c r="H796" t="s">
        <v>14</v>
      </c>
      <c r="I796" t="s">
        <v>242</v>
      </c>
      <c r="J796" s="3">
        <v>5.2812500000000005E-2</v>
      </c>
      <c r="K796" s="4" t="str">
        <f t="shared" si="24"/>
        <v>samedi</v>
      </c>
    </row>
    <row r="797" spans="1:11" x14ac:dyDescent="0.25">
      <c r="A797">
        <v>1341380064</v>
      </c>
      <c r="B797" s="1">
        <v>43757</v>
      </c>
      <c r="C797" s="2">
        <v>0.79861111111111116</v>
      </c>
      <c r="D797" s="2">
        <v>8.3333333333333329E-2</v>
      </c>
      <c r="E797" s="2">
        <f t="shared" si="25"/>
        <v>0.88194444444444453</v>
      </c>
      <c r="F797" t="s">
        <v>209</v>
      </c>
      <c r="G797" t="s">
        <v>754</v>
      </c>
      <c r="H797" t="s">
        <v>14</v>
      </c>
      <c r="I797" t="s">
        <v>769</v>
      </c>
      <c r="J797" s="3">
        <v>5.1122685185185181E-2</v>
      </c>
      <c r="K797" s="4" t="str">
        <f t="shared" si="24"/>
        <v>samedi</v>
      </c>
    </row>
    <row r="798" spans="1:11" x14ac:dyDescent="0.25">
      <c r="A798">
        <v>1359580192</v>
      </c>
      <c r="B798" s="1">
        <v>43757</v>
      </c>
      <c r="C798" s="2">
        <v>0.79861111111111116</v>
      </c>
      <c r="D798" s="2">
        <v>8.3333333333333329E-2</v>
      </c>
      <c r="E798" s="2">
        <f t="shared" si="25"/>
        <v>0.88194444444444453</v>
      </c>
      <c r="F798" t="s">
        <v>209</v>
      </c>
      <c r="G798" t="s">
        <v>754</v>
      </c>
      <c r="H798" t="s">
        <v>33</v>
      </c>
      <c r="I798" t="s">
        <v>770</v>
      </c>
      <c r="J798" s="3">
        <v>4.0636574074074075E-2</v>
      </c>
      <c r="K798" s="4" t="str">
        <f t="shared" si="24"/>
        <v>samedi</v>
      </c>
    </row>
    <row r="799" spans="1:11" x14ac:dyDescent="0.25">
      <c r="A799">
        <v>1176650976</v>
      </c>
      <c r="B799" s="1">
        <v>43757</v>
      </c>
      <c r="C799" s="2">
        <v>0.77847222222222223</v>
      </c>
      <c r="D799" s="2">
        <v>8.3333333333333329E-2</v>
      </c>
      <c r="E799" s="2">
        <f t="shared" si="25"/>
        <v>0.8618055555555556</v>
      </c>
      <c r="F799" t="s">
        <v>209</v>
      </c>
      <c r="G799" t="s">
        <v>865</v>
      </c>
      <c r="H799" t="s">
        <v>14</v>
      </c>
      <c r="I799" t="s">
        <v>874</v>
      </c>
      <c r="J799" s="3">
        <v>1.1423611111111112E-2</v>
      </c>
      <c r="K799" s="4" t="str">
        <f t="shared" si="24"/>
        <v>samedi</v>
      </c>
    </row>
    <row r="800" spans="1:11" x14ac:dyDescent="0.25">
      <c r="A800">
        <v>1141763936</v>
      </c>
      <c r="B800" s="1">
        <v>43757</v>
      </c>
      <c r="C800" s="2">
        <v>0.77847222222222223</v>
      </c>
      <c r="D800" s="2">
        <v>8.3333333333333329E-2</v>
      </c>
      <c r="E800" s="2">
        <f t="shared" si="25"/>
        <v>0.8618055555555556</v>
      </c>
      <c r="F800" t="s">
        <v>209</v>
      </c>
      <c r="G800" t="s">
        <v>865</v>
      </c>
      <c r="H800" t="s">
        <v>14</v>
      </c>
      <c r="I800" t="s">
        <v>875</v>
      </c>
      <c r="J800" s="3">
        <v>5.1724537037037034E-2</v>
      </c>
      <c r="K800" s="4" t="str">
        <f t="shared" si="24"/>
        <v>samedi</v>
      </c>
    </row>
    <row r="801" spans="1:11" x14ac:dyDescent="0.25">
      <c r="A801">
        <v>1165736880</v>
      </c>
      <c r="B801" s="1">
        <v>43757</v>
      </c>
      <c r="C801" s="2">
        <v>0.77847222222222223</v>
      </c>
      <c r="D801" s="2">
        <v>8.3333333333333329E-2</v>
      </c>
      <c r="E801" s="2">
        <f t="shared" si="25"/>
        <v>0.8618055555555556</v>
      </c>
      <c r="F801" t="s">
        <v>209</v>
      </c>
      <c r="G801" t="s">
        <v>865</v>
      </c>
      <c r="H801" t="s">
        <v>14</v>
      </c>
      <c r="I801" t="s">
        <v>876</v>
      </c>
      <c r="J801" s="3">
        <v>4.0370370370370369E-2</v>
      </c>
      <c r="K801" s="4" t="str">
        <f t="shared" si="24"/>
        <v>samedi</v>
      </c>
    </row>
    <row r="802" spans="1:11" x14ac:dyDescent="0.25">
      <c r="A802">
        <v>1359102928</v>
      </c>
      <c r="B802" s="1">
        <v>43757</v>
      </c>
      <c r="C802" s="2">
        <v>0.96388888888888891</v>
      </c>
      <c r="D802" s="2">
        <v>8.3333333333333329E-2</v>
      </c>
      <c r="E802" s="2">
        <f t="shared" si="25"/>
        <v>1.0472222222222223</v>
      </c>
      <c r="F802" t="s">
        <v>209</v>
      </c>
      <c r="G802" t="s">
        <v>1055</v>
      </c>
      <c r="H802" t="s">
        <v>33</v>
      </c>
      <c r="I802" t="s">
        <v>444</v>
      </c>
      <c r="J802" s="3">
        <v>1.1574074074074073E-4</v>
      </c>
      <c r="K802" s="4" t="str">
        <f t="shared" si="24"/>
        <v>samedi</v>
      </c>
    </row>
    <row r="803" spans="1:11" x14ac:dyDescent="0.25">
      <c r="A803">
        <v>1142338304</v>
      </c>
      <c r="B803" s="1">
        <v>43757</v>
      </c>
      <c r="C803" s="2">
        <v>0.75902777777777775</v>
      </c>
      <c r="D803" s="2">
        <v>8.3333333333333329E-2</v>
      </c>
      <c r="E803" s="2">
        <f t="shared" si="25"/>
        <v>0.84236111111111112</v>
      </c>
      <c r="F803" t="s">
        <v>209</v>
      </c>
      <c r="G803" t="s">
        <v>1123</v>
      </c>
      <c r="H803" t="s">
        <v>52</v>
      </c>
      <c r="I803" t="s">
        <v>1128</v>
      </c>
      <c r="J803" s="3">
        <v>6.0289351851851851E-2</v>
      </c>
      <c r="K803" s="4" t="str">
        <f t="shared" si="24"/>
        <v>samedi</v>
      </c>
    </row>
    <row r="804" spans="1:11" x14ac:dyDescent="0.25">
      <c r="A804">
        <v>1135816304</v>
      </c>
      <c r="B804" s="1">
        <v>43757</v>
      </c>
      <c r="C804" s="2">
        <v>0.82152777777777775</v>
      </c>
      <c r="D804" s="2">
        <v>8.3333333333333329E-2</v>
      </c>
      <c r="E804" s="2">
        <f t="shared" si="25"/>
        <v>0.90486111111111112</v>
      </c>
      <c r="F804" t="s">
        <v>209</v>
      </c>
      <c r="G804" t="s">
        <v>1123</v>
      </c>
      <c r="H804" t="s">
        <v>52</v>
      </c>
      <c r="I804" t="s">
        <v>1129</v>
      </c>
      <c r="J804" s="3">
        <v>5.4583333333333338E-2</v>
      </c>
      <c r="K804" s="4" t="str">
        <f t="shared" si="24"/>
        <v>samedi</v>
      </c>
    </row>
    <row r="805" spans="1:11" x14ac:dyDescent="0.25">
      <c r="A805">
        <v>1082085808</v>
      </c>
      <c r="B805" s="1">
        <v>43757</v>
      </c>
      <c r="C805" s="2">
        <v>0.84652777777777777</v>
      </c>
      <c r="D805" s="2">
        <v>8.3333333333333329E-2</v>
      </c>
      <c r="E805" s="2">
        <f t="shared" si="25"/>
        <v>0.92986111111111114</v>
      </c>
      <c r="F805" t="s">
        <v>209</v>
      </c>
      <c r="G805" t="s">
        <v>1167</v>
      </c>
      <c r="H805" t="s">
        <v>14</v>
      </c>
      <c r="I805" t="s">
        <v>1181</v>
      </c>
      <c r="J805" s="3">
        <v>6.0381944444444446E-2</v>
      </c>
      <c r="K805" s="4" t="str">
        <f t="shared" si="24"/>
        <v>samedi</v>
      </c>
    </row>
    <row r="806" spans="1:11" x14ac:dyDescent="0.25">
      <c r="A806">
        <v>1135782384</v>
      </c>
      <c r="B806" s="1">
        <v>43757</v>
      </c>
      <c r="C806" s="2">
        <v>0.6069444444444444</v>
      </c>
      <c r="D806" s="2">
        <v>8.3333333333333329E-2</v>
      </c>
      <c r="E806" s="2">
        <f t="shared" si="25"/>
        <v>0.69027777777777777</v>
      </c>
      <c r="F806" t="s">
        <v>209</v>
      </c>
      <c r="G806" t="s">
        <v>1359</v>
      </c>
      <c r="H806" t="s">
        <v>14</v>
      </c>
      <c r="I806" t="s">
        <v>1385</v>
      </c>
      <c r="J806" s="3">
        <v>1.7835648148148149E-2</v>
      </c>
      <c r="K806" s="4" t="str">
        <f t="shared" si="24"/>
        <v>samedi</v>
      </c>
    </row>
    <row r="807" spans="1:11" x14ac:dyDescent="0.25">
      <c r="A807">
        <v>1135690096</v>
      </c>
      <c r="B807" s="1">
        <v>43757</v>
      </c>
      <c r="C807" s="2">
        <v>0.6069444444444444</v>
      </c>
      <c r="D807" s="2">
        <v>8.3333333333333329E-2</v>
      </c>
      <c r="E807" s="2">
        <f t="shared" si="25"/>
        <v>0.69027777777777777</v>
      </c>
      <c r="F807" t="s">
        <v>209</v>
      </c>
      <c r="G807" t="s">
        <v>1359</v>
      </c>
      <c r="H807" t="s">
        <v>795</v>
      </c>
      <c r="I807" t="s">
        <v>1386</v>
      </c>
      <c r="J807" s="3">
        <v>2.5277777777777777E-2</v>
      </c>
      <c r="K807" s="4" t="str">
        <f t="shared" si="24"/>
        <v>samedi</v>
      </c>
    </row>
    <row r="808" spans="1:11" x14ac:dyDescent="0.25">
      <c r="A808">
        <v>1171233040</v>
      </c>
      <c r="B808" s="1">
        <v>43757</v>
      </c>
      <c r="C808" s="2">
        <v>0.81111111111111101</v>
      </c>
      <c r="D808" s="2">
        <v>8.3333333333333329E-2</v>
      </c>
      <c r="E808" s="2">
        <f t="shared" si="25"/>
        <v>0.89444444444444438</v>
      </c>
      <c r="F808" t="s">
        <v>209</v>
      </c>
      <c r="G808" t="s">
        <v>1359</v>
      </c>
      <c r="H808" t="s">
        <v>14</v>
      </c>
      <c r="I808" t="s">
        <v>1387</v>
      </c>
      <c r="J808" s="3">
        <v>4.3784722222222218E-2</v>
      </c>
      <c r="K808" s="4" t="str">
        <f t="shared" si="24"/>
        <v>samedi</v>
      </c>
    </row>
    <row r="809" spans="1:11" x14ac:dyDescent="0.25">
      <c r="A809">
        <v>1564144736</v>
      </c>
      <c r="B809" s="1">
        <v>43757</v>
      </c>
      <c r="C809" s="2">
        <v>0.39166666666666666</v>
      </c>
      <c r="D809" s="2">
        <v>8.3333333333333329E-2</v>
      </c>
      <c r="E809" s="2">
        <f t="shared" si="25"/>
        <v>0.47499999999999998</v>
      </c>
      <c r="F809" t="s">
        <v>204</v>
      </c>
      <c r="G809" t="s">
        <v>1677</v>
      </c>
      <c r="H809" t="s">
        <v>21</v>
      </c>
      <c r="I809" t="s">
        <v>401</v>
      </c>
      <c r="J809" s="3">
        <v>3.0729166666666669E-2</v>
      </c>
      <c r="K809" s="4" t="str">
        <f t="shared" si="24"/>
        <v>samedi</v>
      </c>
    </row>
    <row r="810" spans="1:11" x14ac:dyDescent="0.25">
      <c r="A810">
        <v>1564164448</v>
      </c>
      <c r="B810" s="1">
        <v>43757</v>
      </c>
      <c r="C810" s="2">
        <v>0.39166666666666666</v>
      </c>
      <c r="D810" s="2">
        <v>8.3333333333333329E-2</v>
      </c>
      <c r="E810" s="2">
        <f t="shared" si="25"/>
        <v>0.47499999999999998</v>
      </c>
      <c r="F810" t="s">
        <v>204</v>
      </c>
      <c r="G810" t="s">
        <v>1677</v>
      </c>
      <c r="H810" t="s">
        <v>21</v>
      </c>
      <c r="I810" t="s">
        <v>1169</v>
      </c>
      <c r="J810" s="3">
        <v>2.8935185185185189E-4</v>
      </c>
      <c r="K810" s="4" t="str">
        <f t="shared" si="24"/>
        <v>samedi</v>
      </c>
    </row>
    <row r="811" spans="1:11" x14ac:dyDescent="0.25">
      <c r="A811">
        <v>1564111840</v>
      </c>
      <c r="B811" s="1">
        <v>43757</v>
      </c>
      <c r="C811" s="2">
        <v>0.84930555555555554</v>
      </c>
      <c r="D811" s="2">
        <v>8.3333333333333329E-2</v>
      </c>
      <c r="E811" s="2">
        <f t="shared" si="25"/>
        <v>0.93263888888888891</v>
      </c>
      <c r="F811" t="s">
        <v>209</v>
      </c>
      <c r="G811" t="s">
        <v>1731</v>
      </c>
      <c r="H811" t="s">
        <v>14</v>
      </c>
      <c r="I811" t="s">
        <v>115</v>
      </c>
      <c r="J811" s="3">
        <v>7.5231481481481471E-4</v>
      </c>
      <c r="K811" s="4" t="str">
        <f t="shared" si="24"/>
        <v>samedi</v>
      </c>
    </row>
    <row r="812" spans="1:11" x14ac:dyDescent="0.25">
      <c r="A812">
        <v>1564122208</v>
      </c>
      <c r="B812" s="1">
        <v>43757</v>
      </c>
      <c r="C812" s="2">
        <v>0.84930555555555554</v>
      </c>
      <c r="D812" s="2">
        <v>8.3333333333333329E-2</v>
      </c>
      <c r="E812" s="2">
        <f t="shared" si="25"/>
        <v>0.93263888888888891</v>
      </c>
      <c r="F812" t="s">
        <v>209</v>
      </c>
      <c r="G812" t="s">
        <v>1731</v>
      </c>
      <c r="H812" t="s">
        <v>14</v>
      </c>
      <c r="I812" t="s">
        <v>1298</v>
      </c>
      <c r="J812" s="3">
        <v>5.1018518518518519E-2</v>
      </c>
      <c r="K812" s="4" t="str">
        <f t="shared" si="24"/>
        <v>samedi</v>
      </c>
    </row>
    <row r="813" spans="1:11" x14ac:dyDescent="0.25">
      <c r="A813">
        <v>291962016</v>
      </c>
      <c r="B813" s="1">
        <v>43758</v>
      </c>
      <c r="C813" s="2">
        <v>0.77430555555555547</v>
      </c>
      <c r="D813" s="2">
        <v>8.3333333333333329E-2</v>
      </c>
      <c r="E813" s="2">
        <f t="shared" si="25"/>
        <v>0.85763888888888884</v>
      </c>
      <c r="F813" t="s">
        <v>209</v>
      </c>
      <c r="G813" t="s">
        <v>287</v>
      </c>
      <c r="H813" t="s">
        <v>14</v>
      </c>
      <c r="I813" t="s">
        <v>288</v>
      </c>
      <c r="J813" s="3">
        <v>6.7129629629629625E-4</v>
      </c>
      <c r="K813" s="4" t="str">
        <f t="shared" si="24"/>
        <v>dimanche</v>
      </c>
    </row>
    <row r="814" spans="1:11" x14ac:dyDescent="0.25">
      <c r="A814">
        <v>291962528</v>
      </c>
      <c r="B814" s="1">
        <v>43758</v>
      </c>
      <c r="C814" s="2">
        <v>0.77430555555555547</v>
      </c>
      <c r="D814" s="2">
        <v>8.3333333333333329E-2</v>
      </c>
      <c r="E814" s="2">
        <f t="shared" si="25"/>
        <v>0.85763888888888884</v>
      </c>
      <c r="F814" t="s">
        <v>209</v>
      </c>
      <c r="G814" t="s">
        <v>287</v>
      </c>
      <c r="H814" t="s">
        <v>14</v>
      </c>
      <c r="I814" t="s">
        <v>289</v>
      </c>
      <c r="J814" s="3">
        <v>2.7696759259259258E-2</v>
      </c>
      <c r="K814" s="4" t="str">
        <f t="shared" si="24"/>
        <v>dimanche</v>
      </c>
    </row>
    <row r="815" spans="1:11" x14ac:dyDescent="0.25">
      <c r="A815">
        <v>1143556768</v>
      </c>
      <c r="B815" s="1">
        <v>43758</v>
      </c>
      <c r="C815" s="2">
        <v>0.77430555555555547</v>
      </c>
      <c r="D815" s="2">
        <v>8.3333333333333329E-2</v>
      </c>
      <c r="E815" s="2">
        <f t="shared" si="25"/>
        <v>0.85763888888888884</v>
      </c>
      <c r="F815" t="s">
        <v>209</v>
      </c>
      <c r="G815" t="s">
        <v>287</v>
      </c>
      <c r="H815" t="s">
        <v>14</v>
      </c>
      <c r="I815" t="s">
        <v>290</v>
      </c>
      <c r="J815" s="3">
        <v>6.4467592592592597E-3</v>
      </c>
      <c r="K815" s="4" t="str">
        <f t="shared" si="24"/>
        <v>dimanche</v>
      </c>
    </row>
    <row r="816" spans="1:11" x14ac:dyDescent="0.25">
      <c r="A816">
        <v>1399903744</v>
      </c>
      <c r="B816" s="1">
        <v>43758</v>
      </c>
      <c r="C816" s="2">
        <v>0.81180555555555556</v>
      </c>
      <c r="D816" s="2">
        <v>8.3333333333333329E-2</v>
      </c>
      <c r="E816" s="2">
        <f t="shared" si="25"/>
        <v>0.89513888888888893</v>
      </c>
      <c r="F816" t="s">
        <v>209</v>
      </c>
      <c r="G816" t="s">
        <v>287</v>
      </c>
      <c r="H816" t="s">
        <v>14</v>
      </c>
      <c r="I816" t="s">
        <v>291</v>
      </c>
      <c r="J816" s="3">
        <v>2.4502314814814814E-2</v>
      </c>
      <c r="K816" s="4" t="str">
        <f t="shared" si="24"/>
        <v>dimanche</v>
      </c>
    </row>
    <row r="817" spans="1:11" x14ac:dyDescent="0.25">
      <c r="A817">
        <v>1135767536</v>
      </c>
      <c r="B817" s="1">
        <v>43758</v>
      </c>
      <c r="C817" s="2">
        <v>0.77500000000000002</v>
      </c>
      <c r="D817" s="2">
        <v>8.3333333333333329E-2</v>
      </c>
      <c r="E817" s="2">
        <f t="shared" si="25"/>
        <v>0.85833333333333339</v>
      </c>
      <c r="F817" t="s">
        <v>209</v>
      </c>
      <c r="G817" t="s">
        <v>1002</v>
      </c>
      <c r="H817" t="s">
        <v>14</v>
      </c>
      <c r="I817" t="s">
        <v>1010</v>
      </c>
      <c r="J817" s="3">
        <v>5.5115740740740743E-2</v>
      </c>
      <c r="K817" s="4" t="str">
        <f t="shared" si="24"/>
        <v>dimanche</v>
      </c>
    </row>
    <row r="818" spans="1:11" x14ac:dyDescent="0.25">
      <c r="A818">
        <v>1135727856</v>
      </c>
      <c r="B818" s="1">
        <v>43758</v>
      </c>
      <c r="C818" s="2">
        <v>0.7729166666666667</v>
      </c>
      <c r="D818" s="2">
        <v>8.3333333333333329E-2</v>
      </c>
      <c r="E818" s="2">
        <f t="shared" si="25"/>
        <v>0.85625000000000007</v>
      </c>
      <c r="F818" t="s">
        <v>209</v>
      </c>
      <c r="G818" t="s">
        <v>1229</v>
      </c>
      <c r="H818" t="s">
        <v>74</v>
      </c>
      <c r="I818" t="s">
        <v>1230</v>
      </c>
      <c r="J818" s="3">
        <v>3.8819444444444441E-2</v>
      </c>
      <c r="K818" s="4" t="str">
        <f t="shared" si="24"/>
        <v>dimanche</v>
      </c>
    </row>
    <row r="819" spans="1:11" x14ac:dyDescent="0.25">
      <c r="A819">
        <v>1135799920</v>
      </c>
      <c r="B819" s="1">
        <v>43758</v>
      </c>
      <c r="C819" s="2">
        <v>0.7729166666666667</v>
      </c>
      <c r="D819" s="2">
        <v>8.3333333333333329E-2</v>
      </c>
      <c r="E819" s="2">
        <f t="shared" si="25"/>
        <v>0.85625000000000007</v>
      </c>
      <c r="F819" t="s">
        <v>209</v>
      </c>
      <c r="G819" t="s">
        <v>1229</v>
      </c>
      <c r="H819" t="s">
        <v>33</v>
      </c>
      <c r="I819" t="s">
        <v>194</v>
      </c>
      <c r="J819" s="3">
        <v>9.2129629629629627E-3</v>
      </c>
      <c r="K819" s="4" t="str">
        <f t="shared" si="24"/>
        <v>dimanche</v>
      </c>
    </row>
    <row r="820" spans="1:11" x14ac:dyDescent="0.25">
      <c r="A820">
        <v>1188980528</v>
      </c>
      <c r="B820" s="1">
        <v>43758</v>
      </c>
      <c r="C820" s="2">
        <v>0.82777777777777783</v>
      </c>
      <c r="D820" s="2">
        <v>8.3333333333333329E-2</v>
      </c>
      <c r="E820" s="2">
        <f t="shared" si="25"/>
        <v>0.9111111111111112</v>
      </c>
      <c r="F820" t="s">
        <v>209</v>
      </c>
      <c r="G820" t="s">
        <v>1229</v>
      </c>
      <c r="H820" t="s">
        <v>33</v>
      </c>
      <c r="I820" t="s">
        <v>1214</v>
      </c>
      <c r="J820" s="3">
        <v>7.8819444444444432E-3</v>
      </c>
      <c r="K820" s="4" t="str">
        <f t="shared" si="24"/>
        <v>dimanche</v>
      </c>
    </row>
    <row r="821" spans="1:11" x14ac:dyDescent="0.25">
      <c r="A821">
        <v>271174352</v>
      </c>
      <c r="B821" s="1">
        <v>43758</v>
      </c>
      <c r="C821" s="2">
        <v>0.3034722222222222</v>
      </c>
      <c r="D821" s="2">
        <v>8.3333333333333329E-2</v>
      </c>
      <c r="E821" s="2">
        <f t="shared" si="25"/>
        <v>0.38680555555555551</v>
      </c>
      <c r="F821" t="s">
        <v>209</v>
      </c>
      <c r="G821" t="s">
        <v>1253</v>
      </c>
      <c r="H821" t="s">
        <v>28</v>
      </c>
      <c r="I821" t="s">
        <v>838</v>
      </c>
      <c r="J821" s="3">
        <v>6.9444444444444444E-5</v>
      </c>
      <c r="K821" s="4" t="str">
        <f t="shared" si="24"/>
        <v>dimanche</v>
      </c>
    </row>
    <row r="822" spans="1:11" x14ac:dyDescent="0.25">
      <c r="A822">
        <v>1341273968</v>
      </c>
      <c r="B822" s="1">
        <v>43758</v>
      </c>
      <c r="C822" s="2">
        <v>0.34513888888888888</v>
      </c>
      <c r="D822" s="2">
        <v>8.3333333333333329E-2</v>
      </c>
      <c r="E822" s="2">
        <f t="shared" si="25"/>
        <v>0.4284722222222222</v>
      </c>
      <c r="F822" t="s">
        <v>209</v>
      </c>
      <c r="G822" t="s">
        <v>1253</v>
      </c>
      <c r="H822" t="s">
        <v>28</v>
      </c>
      <c r="I822" t="s">
        <v>713</v>
      </c>
      <c r="J822" s="3">
        <v>1.2384259259259258E-3</v>
      </c>
      <c r="K822" s="4" t="str">
        <f t="shared" si="24"/>
        <v>dimanche</v>
      </c>
    </row>
    <row r="823" spans="1:11" x14ac:dyDescent="0.25">
      <c r="A823">
        <v>1159820576</v>
      </c>
      <c r="B823" s="1">
        <v>43758</v>
      </c>
      <c r="C823" s="2">
        <v>0.59027777777777779</v>
      </c>
      <c r="D823" s="2">
        <v>8.3333333333333329E-2</v>
      </c>
      <c r="E823" s="2">
        <f t="shared" si="25"/>
        <v>0.67361111111111116</v>
      </c>
      <c r="F823" t="s">
        <v>1347</v>
      </c>
      <c r="G823" t="s">
        <v>1348</v>
      </c>
      <c r="H823" t="s">
        <v>52</v>
      </c>
      <c r="I823" t="s">
        <v>956</v>
      </c>
      <c r="J823" s="3">
        <v>1.2777777777777777E-2</v>
      </c>
      <c r="K823" s="4" t="str">
        <f t="shared" si="24"/>
        <v>dimanche</v>
      </c>
    </row>
    <row r="824" spans="1:11" x14ac:dyDescent="0.25">
      <c r="A824">
        <v>1159818272</v>
      </c>
      <c r="B824" s="1">
        <v>43758</v>
      </c>
      <c r="C824" s="2">
        <v>0.59027777777777779</v>
      </c>
      <c r="D824" s="2">
        <v>8.3333333333333329E-2</v>
      </c>
      <c r="E824" s="2">
        <f t="shared" si="25"/>
        <v>0.67361111111111116</v>
      </c>
      <c r="F824" t="s">
        <v>1347</v>
      </c>
      <c r="G824" t="s">
        <v>1348</v>
      </c>
      <c r="H824" t="s">
        <v>52</v>
      </c>
      <c r="I824" t="s">
        <v>1349</v>
      </c>
      <c r="J824" s="3">
        <v>3.9456018518518522E-2</v>
      </c>
      <c r="K824" s="4" t="str">
        <f t="shared" si="24"/>
        <v>dimanche</v>
      </c>
    </row>
    <row r="825" spans="1:11" x14ac:dyDescent="0.25">
      <c r="A825">
        <v>1133652864</v>
      </c>
      <c r="B825" s="1">
        <v>43758</v>
      </c>
      <c r="C825" s="2">
        <v>0.80902777777777779</v>
      </c>
      <c r="D825" s="2">
        <v>8.3333333333333329E-2</v>
      </c>
      <c r="E825" s="2">
        <f t="shared" si="25"/>
        <v>0.89236111111111116</v>
      </c>
      <c r="F825" t="s">
        <v>1350</v>
      </c>
      <c r="G825" t="s">
        <v>1348</v>
      </c>
      <c r="H825" t="s">
        <v>52</v>
      </c>
      <c r="I825" t="s">
        <v>1351</v>
      </c>
      <c r="J825" s="3">
        <v>1.7361111111111112E-2</v>
      </c>
      <c r="K825" s="4" t="str">
        <f t="shared" si="24"/>
        <v>dimanche</v>
      </c>
    </row>
    <row r="826" spans="1:11" x14ac:dyDescent="0.25">
      <c r="A826">
        <v>1159816096</v>
      </c>
      <c r="B826" s="1">
        <v>43758</v>
      </c>
      <c r="C826" s="2">
        <v>0.77430555555555547</v>
      </c>
      <c r="D826" s="2">
        <v>8.3333333333333329E-2</v>
      </c>
      <c r="E826" s="2">
        <f t="shared" si="25"/>
        <v>0.85763888888888884</v>
      </c>
      <c r="F826" t="s">
        <v>209</v>
      </c>
      <c r="G826" t="s">
        <v>1731</v>
      </c>
      <c r="H826" t="s">
        <v>14</v>
      </c>
      <c r="I826" t="s">
        <v>1732</v>
      </c>
      <c r="J826" s="3">
        <v>2.0509259259259258E-2</v>
      </c>
      <c r="K826" s="4" t="str">
        <f t="shared" si="24"/>
        <v>dimanche</v>
      </c>
    </row>
    <row r="827" spans="1:11" x14ac:dyDescent="0.25">
      <c r="A827">
        <v>1135747184</v>
      </c>
      <c r="B827" s="1">
        <v>43759</v>
      </c>
      <c r="C827" s="2">
        <v>0.80972222222222223</v>
      </c>
      <c r="D827" s="2">
        <v>8.3333333333333329E-2</v>
      </c>
      <c r="E827" s="2">
        <f t="shared" si="25"/>
        <v>0.8930555555555556</v>
      </c>
      <c r="F827" t="s">
        <v>298</v>
      </c>
      <c r="G827" t="s">
        <v>299</v>
      </c>
      <c r="H827" t="s">
        <v>25</v>
      </c>
      <c r="I827" t="s">
        <v>300</v>
      </c>
      <c r="J827" s="3">
        <v>9.525462962962963E-3</v>
      </c>
      <c r="K827" s="4" t="str">
        <f t="shared" si="24"/>
        <v>lundi</v>
      </c>
    </row>
    <row r="828" spans="1:11" x14ac:dyDescent="0.25">
      <c r="A828">
        <v>1135789936</v>
      </c>
      <c r="B828" s="1">
        <v>43759</v>
      </c>
      <c r="C828" s="2">
        <v>0.80972222222222223</v>
      </c>
      <c r="D828" s="2">
        <v>8.3333333333333329E-2</v>
      </c>
      <c r="E828" s="2">
        <f t="shared" si="25"/>
        <v>0.8930555555555556</v>
      </c>
      <c r="F828" t="s">
        <v>298</v>
      </c>
      <c r="G828" t="s">
        <v>299</v>
      </c>
      <c r="H828" t="s">
        <v>81</v>
      </c>
      <c r="I828" t="s">
        <v>301</v>
      </c>
      <c r="J828" s="3">
        <v>1.1284722222222222E-2</v>
      </c>
      <c r="K828" s="4" t="str">
        <f t="shared" si="24"/>
        <v>lundi</v>
      </c>
    </row>
    <row r="829" spans="1:11" x14ac:dyDescent="0.25">
      <c r="A829">
        <v>1155680128</v>
      </c>
      <c r="B829" s="1">
        <v>43759</v>
      </c>
      <c r="C829" s="2">
        <v>0.8041666666666667</v>
      </c>
      <c r="D829" s="2">
        <v>8.3333333333333329E-2</v>
      </c>
      <c r="E829" s="2">
        <f t="shared" si="25"/>
        <v>0.88750000000000007</v>
      </c>
      <c r="F829" t="s">
        <v>298</v>
      </c>
      <c r="G829" t="s">
        <v>865</v>
      </c>
      <c r="H829" t="s">
        <v>28</v>
      </c>
      <c r="I829" t="s">
        <v>877</v>
      </c>
      <c r="J829" s="3">
        <v>9.8043981481481482E-2</v>
      </c>
      <c r="K829" s="4" t="str">
        <f t="shared" si="24"/>
        <v>lundi</v>
      </c>
    </row>
    <row r="830" spans="1:11" x14ac:dyDescent="0.25">
      <c r="A830">
        <v>1559358048</v>
      </c>
      <c r="B830" s="1">
        <v>43759</v>
      </c>
      <c r="C830" s="2">
        <v>0.80763888888888891</v>
      </c>
      <c r="D830" s="2">
        <v>8.3333333333333329E-2</v>
      </c>
      <c r="E830" s="2">
        <f t="shared" si="25"/>
        <v>0.89097222222222228</v>
      </c>
      <c r="F830" t="s">
        <v>298</v>
      </c>
      <c r="G830" t="s">
        <v>1029</v>
      </c>
      <c r="H830" t="s">
        <v>28</v>
      </c>
      <c r="I830" t="s">
        <v>1032</v>
      </c>
      <c r="J830" s="3">
        <v>9.6365740740740738E-2</v>
      </c>
      <c r="K830" s="4" t="str">
        <f t="shared" si="24"/>
        <v>lundi</v>
      </c>
    </row>
    <row r="831" spans="1:11" x14ac:dyDescent="0.25">
      <c r="A831">
        <v>1133650048</v>
      </c>
      <c r="B831" s="1">
        <v>43759</v>
      </c>
      <c r="C831" s="2">
        <v>0.48958333333333331</v>
      </c>
      <c r="D831" s="2">
        <v>8.3333333333333329E-2</v>
      </c>
      <c r="E831" s="2">
        <f t="shared" si="25"/>
        <v>0.57291666666666663</v>
      </c>
      <c r="F831" t="s">
        <v>1350</v>
      </c>
      <c r="G831" t="s">
        <v>1348</v>
      </c>
      <c r="H831" t="s">
        <v>52</v>
      </c>
      <c r="I831" t="s">
        <v>1352</v>
      </c>
      <c r="J831" s="3">
        <v>1.6342592592592593E-2</v>
      </c>
      <c r="K831" s="4" t="str">
        <f t="shared" si="24"/>
        <v>lundi</v>
      </c>
    </row>
    <row r="832" spans="1:11" x14ac:dyDescent="0.25">
      <c r="A832">
        <v>1564144480</v>
      </c>
      <c r="B832" s="1">
        <v>43759</v>
      </c>
      <c r="C832" s="2">
        <v>0.8041666666666667</v>
      </c>
      <c r="D832" s="2">
        <v>8.3333333333333329E-2</v>
      </c>
      <c r="E832" s="2">
        <f t="shared" si="25"/>
        <v>0.88750000000000007</v>
      </c>
      <c r="F832" t="s">
        <v>298</v>
      </c>
      <c r="G832" t="s">
        <v>1561</v>
      </c>
      <c r="H832" t="s">
        <v>28</v>
      </c>
      <c r="I832" t="s">
        <v>1618</v>
      </c>
      <c r="J832" s="3">
        <v>0.10003472222222222</v>
      </c>
      <c r="K832" s="4" t="str">
        <f t="shared" si="24"/>
        <v>lundi</v>
      </c>
    </row>
    <row r="833" spans="1:11" x14ac:dyDescent="0.25">
      <c r="A833">
        <v>291960352</v>
      </c>
      <c r="B833" s="1">
        <v>43760</v>
      </c>
      <c r="C833" s="2">
        <v>0.82291666666666663</v>
      </c>
      <c r="D833" s="2">
        <v>8.3333333333333329E-2</v>
      </c>
      <c r="E833" s="2">
        <f t="shared" si="25"/>
        <v>0.90625</v>
      </c>
      <c r="F833" t="s">
        <v>23</v>
      </c>
      <c r="G833" t="s">
        <v>205</v>
      </c>
      <c r="H833" t="s">
        <v>10</v>
      </c>
      <c r="I833" t="s">
        <v>212</v>
      </c>
      <c r="J833" s="3">
        <v>3.8263888888888889E-2</v>
      </c>
      <c r="K833" s="4" t="str">
        <f t="shared" si="24"/>
        <v>mardi</v>
      </c>
    </row>
    <row r="834" spans="1:11" x14ac:dyDescent="0.25">
      <c r="A834">
        <v>1738283120</v>
      </c>
      <c r="B834" s="1">
        <v>43760</v>
      </c>
      <c r="C834" s="2">
        <v>0.50416666666666665</v>
      </c>
      <c r="D834" s="2">
        <v>8.3333333333333329E-2</v>
      </c>
      <c r="E834" s="2">
        <f t="shared" si="25"/>
        <v>0.58750000000000002</v>
      </c>
      <c r="F834" t="s">
        <v>298</v>
      </c>
      <c r="G834" t="s">
        <v>1348</v>
      </c>
      <c r="H834" t="s">
        <v>52</v>
      </c>
      <c r="I834" t="s">
        <v>1353</v>
      </c>
      <c r="J834" s="3">
        <v>1.5856481481481479E-3</v>
      </c>
      <c r="K834" s="4" t="str">
        <f t="shared" ref="K834:K897" si="26">TEXT(B834,"jjjj")</f>
        <v>mardi</v>
      </c>
    </row>
    <row r="835" spans="1:11" x14ac:dyDescent="0.25">
      <c r="A835">
        <v>1738283504</v>
      </c>
      <c r="B835" s="1">
        <v>43760</v>
      </c>
      <c r="C835" s="2">
        <v>0.50416666666666665</v>
      </c>
      <c r="D835" s="2">
        <v>8.3333333333333329E-2</v>
      </c>
      <c r="E835" s="2">
        <f t="shared" ref="E835:E869" si="27">C835+D835</f>
        <v>0.58750000000000002</v>
      </c>
      <c r="F835" t="s">
        <v>298</v>
      </c>
      <c r="G835" t="s">
        <v>1348</v>
      </c>
      <c r="H835" t="s">
        <v>52</v>
      </c>
      <c r="I835" t="s">
        <v>1053</v>
      </c>
      <c r="J835" s="3">
        <v>5.9027777777777778E-4</v>
      </c>
      <c r="K835" s="4" t="str">
        <f t="shared" si="26"/>
        <v>mardi</v>
      </c>
    </row>
    <row r="836" spans="1:11" x14ac:dyDescent="0.25">
      <c r="A836">
        <v>1152799392</v>
      </c>
      <c r="B836" s="1">
        <v>43760</v>
      </c>
      <c r="C836" s="2">
        <v>0.78125</v>
      </c>
      <c r="D836" s="2">
        <v>8.3333333333333329E-2</v>
      </c>
      <c r="E836" s="2">
        <f t="shared" si="27"/>
        <v>0.86458333333333337</v>
      </c>
      <c r="F836" t="s">
        <v>1619</v>
      </c>
      <c r="G836" t="s">
        <v>1561</v>
      </c>
      <c r="H836" t="s">
        <v>14</v>
      </c>
      <c r="I836" t="s">
        <v>1620</v>
      </c>
      <c r="J836" s="3">
        <v>4.6412037037037038E-3</v>
      </c>
      <c r="K836" s="4" t="str">
        <f t="shared" si="26"/>
        <v>mardi</v>
      </c>
    </row>
    <row r="837" spans="1:11" x14ac:dyDescent="0.25">
      <c r="A837">
        <v>1087614384</v>
      </c>
      <c r="B837" s="1">
        <v>43761</v>
      </c>
      <c r="C837" s="2">
        <v>0.82638888888888884</v>
      </c>
      <c r="D837" s="2">
        <v>8.3333333333333329E-2</v>
      </c>
      <c r="E837" s="2">
        <f t="shared" si="27"/>
        <v>0.90972222222222221</v>
      </c>
      <c r="F837" t="s">
        <v>23</v>
      </c>
      <c r="G837" t="s">
        <v>205</v>
      </c>
      <c r="H837" t="s">
        <v>10</v>
      </c>
      <c r="I837" t="s">
        <v>213</v>
      </c>
      <c r="J837" s="3">
        <v>9.2592592592592585E-4</v>
      </c>
      <c r="K837" s="4" t="str">
        <f t="shared" si="26"/>
        <v>mercredi</v>
      </c>
    </row>
    <row r="838" spans="1:11" x14ac:dyDescent="0.25">
      <c r="A838">
        <v>1158345776</v>
      </c>
      <c r="B838" s="1">
        <v>43761</v>
      </c>
      <c r="C838" s="2">
        <v>0.80208333333333337</v>
      </c>
      <c r="D838" s="2">
        <v>8.3333333333333329E-2</v>
      </c>
      <c r="E838" s="2">
        <f t="shared" si="27"/>
        <v>0.88541666666666674</v>
      </c>
      <c r="F838" t="s">
        <v>23</v>
      </c>
      <c r="G838" t="s">
        <v>1561</v>
      </c>
      <c r="H838" t="s">
        <v>28</v>
      </c>
      <c r="I838" t="s">
        <v>952</v>
      </c>
      <c r="J838" s="3">
        <v>2.2569444444444447E-3</v>
      </c>
      <c r="K838" s="4" t="str">
        <f t="shared" si="26"/>
        <v>mercredi</v>
      </c>
    </row>
    <row r="839" spans="1:11" x14ac:dyDescent="0.25">
      <c r="A839">
        <v>1135736688</v>
      </c>
      <c r="B839" s="1">
        <v>43762</v>
      </c>
      <c r="C839" s="2">
        <v>0.54513888888888895</v>
      </c>
      <c r="D839" s="2">
        <v>8.3333333333333329E-2</v>
      </c>
      <c r="E839" s="2">
        <f t="shared" si="27"/>
        <v>0.62847222222222232</v>
      </c>
      <c r="F839" t="s">
        <v>23</v>
      </c>
      <c r="G839" t="s">
        <v>146</v>
      </c>
      <c r="H839" t="s">
        <v>14</v>
      </c>
      <c r="I839" t="s">
        <v>169</v>
      </c>
      <c r="J839" s="3">
        <v>5.168981481481482E-2</v>
      </c>
      <c r="K839" s="4" t="str">
        <f t="shared" si="26"/>
        <v>jeudi</v>
      </c>
    </row>
    <row r="840" spans="1:11" x14ac:dyDescent="0.25">
      <c r="A840">
        <v>1144039584</v>
      </c>
      <c r="B840" s="1">
        <v>43762</v>
      </c>
      <c r="C840" s="2">
        <v>0.85277777777777775</v>
      </c>
      <c r="D840" s="2">
        <v>8.3333333333333329E-2</v>
      </c>
      <c r="E840" s="2">
        <f t="shared" si="27"/>
        <v>0.93611111111111112</v>
      </c>
      <c r="F840" t="s">
        <v>23</v>
      </c>
      <c r="G840" t="s">
        <v>205</v>
      </c>
      <c r="H840" t="s">
        <v>10</v>
      </c>
      <c r="I840" t="s">
        <v>214</v>
      </c>
      <c r="J840" s="3">
        <v>1.6550925925925926E-3</v>
      </c>
      <c r="K840" s="4" t="str">
        <f t="shared" si="26"/>
        <v>jeudi</v>
      </c>
    </row>
    <row r="841" spans="1:11" x14ac:dyDescent="0.25">
      <c r="A841">
        <v>267511328</v>
      </c>
      <c r="B841" s="1">
        <v>43762</v>
      </c>
      <c r="C841" s="2">
        <v>0.85277777777777775</v>
      </c>
      <c r="D841" s="2">
        <v>8.3333333333333329E-2</v>
      </c>
      <c r="E841" s="2">
        <f t="shared" si="27"/>
        <v>0.93611111111111112</v>
      </c>
      <c r="F841" t="s">
        <v>23</v>
      </c>
      <c r="G841" t="s">
        <v>205</v>
      </c>
      <c r="H841" t="s">
        <v>10</v>
      </c>
      <c r="I841" t="s">
        <v>215</v>
      </c>
      <c r="J841" s="3">
        <v>3.0833333333333334E-2</v>
      </c>
      <c r="K841" s="4" t="str">
        <f t="shared" si="26"/>
        <v>jeudi</v>
      </c>
    </row>
    <row r="842" spans="1:11" x14ac:dyDescent="0.25">
      <c r="A842">
        <v>1566252896</v>
      </c>
      <c r="B842" s="1">
        <v>43762</v>
      </c>
      <c r="C842" s="2">
        <v>0.85277777777777775</v>
      </c>
      <c r="D842" s="2">
        <v>8.3333333333333329E-2</v>
      </c>
      <c r="E842" s="2">
        <f t="shared" si="27"/>
        <v>0.93611111111111112</v>
      </c>
      <c r="F842" t="s">
        <v>23</v>
      </c>
      <c r="G842" t="s">
        <v>205</v>
      </c>
      <c r="H842" t="s">
        <v>10</v>
      </c>
      <c r="I842" t="s">
        <v>216</v>
      </c>
      <c r="J842" s="3">
        <v>8.3333333333333339E-4</v>
      </c>
      <c r="K842" s="4" t="str">
        <f t="shared" si="26"/>
        <v>jeudi</v>
      </c>
    </row>
    <row r="843" spans="1:11" x14ac:dyDescent="0.25">
      <c r="A843">
        <v>1135752560</v>
      </c>
      <c r="B843" s="1">
        <v>43762</v>
      </c>
      <c r="C843" s="2">
        <v>0.8041666666666667</v>
      </c>
      <c r="D843" s="2">
        <v>8.3333333333333329E-2</v>
      </c>
      <c r="E843" s="2">
        <f t="shared" si="27"/>
        <v>0.88750000000000007</v>
      </c>
      <c r="F843" t="s">
        <v>23</v>
      </c>
      <c r="G843" t="s">
        <v>639</v>
      </c>
      <c r="H843" t="s">
        <v>25</v>
      </c>
      <c r="I843" t="s">
        <v>640</v>
      </c>
      <c r="J843" s="3">
        <v>7.0601851851851847E-4</v>
      </c>
      <c r="K843" s="4" t="str">
        <f t="shared" si="26"/>
        <v>jeudi</v>
      </c>
    </row>
    <row r="844" spans="1:11" x14ac:dyDescent="0.25">
      <c r="A844">
        <v>1349086432</v>
      </c>
      <c r="B844" s="1">
        <v>43762</v>
      </c>
      <c r="C844" s="2">
        <v>0.7895833333333333</v>
      </c>
      <c r="D844" s="2">
        <v>8.3333333333333329E-2</v>
      </c>
      <c r="E844" s="2">
        <f t="shared" si="27"/>
        <v>0.87291666666666667</v>
      </c>
      <c r="F844" t="s">
        <v>23</v>
      </c>
      <c r="G844" t="s">
        <v>1081</v>
      </c>
      <c r="H844" t="s">
        <v>762</v>
      </c>
      <c r="I844" t="s">
        <v>822</v>
      </c>
      <c r="J844" s="3">
        <v>1.6736111111111111E-2</v>
      </c>
      <c r="K844" s="4" t="str">
        <f t="shared" si="26"/>
        <v>jeudi</v>
      </c>
    </row>
    <row r="845" spans="1:11" x14ac:dyDescent="0.25">
      <c r="A845">
        <v>1184041168</v>
      </c>
      <c r="B845" s="1">
        <v>43762</v>
      </c>
      <c r="C845" s="2">
        <v>0.7895833333333333</v>
      </c>
      <c r="D845" s="2">
        <v>8.3333333333333329E-2</v>
      </c>
      <c r="E845" s="2">
        <f t="shared" si="27"/>
        <v>0.87291666666666667</v>
      </c>
      <c r="F845" t="s">
        <v>23</v>
      </c>
      <c r="G845" t="s">
        <v>1081</v>
      </c>
      <c r="H845" t="s">
        <v>762</v>
      </c>
      <c r="I845" t="s">
        <v>1082</v>
      </c>
      <c r="J845" s="3">
        <v>3.7847222222222223E-3</v>
      </c>
      <c r="K845" s="4" t="str">
        <f t="shared" si="26"/>
        <v>jeudi</v>
      </c>
    </row>
    <row r="846" spans="1:11" x14ac:dyDescent="0.25">
      <c r="A846">
        <v>1137363184</v>
      </c>
      <c r="B846" s="1">
        <v>43762</v>
      </c>
      <c r="C846" s="2">
        <v>0.49236111111111108</v>
      </c>
      <c r="D846" s="2">
        <v>8.3333333333333329E-2</v>
      </c>
      <c r="E846" s="2">
        <f t="shared" si="27"/>
        <v>0.5756944444444444</v>
      </c>
      <c r="F846" t="s">
        <v>23</v>
      </c>
      <c r="G846" t="s">
        <v>1123</v>
      </c>
      <c r="H846" t="s">
        <v>28</v>
      </c>
      <c r="I846" t="s">
        <v>1130</v>
      </c>
      <c r="J846" s="3">
        <v>3.7523148148148146E-2</v>
      </c>
      <c r="K846" s="4" t="str">
        <f t="shared" si="26"/>
        <v>jeudi</v>
      </c>
    </row>
    <row r="847" spans="1:11" x14ac:dyDescent="0.25">
      <c r="A847">
        <v>1171219056</v>
      </c>
      <c r="B847" s="1">
        <v>43762</v>
      </c>
      <c r="C847" s="2">
        <v>0.49236111111111108</v>
      </c>
      <c r="D847" s="2">
        <v>8.3333333333333329E-2</v>
      </c>
      <c r="E847" s="2">
        <f t="shared" si="27"/>
        <v>0.5756944444444444</v>
      </c>
      <c r="F847" t="s">
        <v>23</v>
      </c>
      <c r="G847" t="s">
        <v>1123</v>
      </c>
      <c r="H847" t="s">
        <v>28</v>
      </c>
      <c r="I847" t="s">
        <v>1131</v>
      </c>
      <c r="J847" s="3">
        <v>1.119212962962963E-2</v>
      </c>
      <c r="K847" s="4" t="str">
        <f t="shared" si="26"/>
        <v>jeudi</v>
      </c>
    </row>
    <row r="848" spans="1:11" x14ac:dyDescent="0.25">
      <c r="A848">
        <v>1400838160</v>
      </c>
      <c r="B848" s="1">
        <v>43762</v>
      </c>
      <c r="C848" s="2">
        <v>0.49236111111111108</v>
      </c>
      <c r="D848" s="2">
        <v>8.3333333333333329E-2</v>
      </c>
      <c r="E848" s="2">
        <f t="shared" si="27"/>
        <v>0.5756944444444444</v>
      </c>
      <c r="F848" t="s">
        <v>23</v>
      </c>
      <c r="G848" t="s">
        <v>1123</v>
      </c>
      <c r="H848" t="s">
        <v>28</v>
      </c>
      <c r="I848" t="s">
        <v>1132</v>
      </c>
      <c r="J848" s="3">
        <v>1.3935185185185184E-2</v>
      </c>
      <c r="K848" s="4" t="str">
        <f t="shared" si="26"/>
        <v>jeudi</v>
      </c>
    </row>
    <row r="849" spans="1:11" x14ac:dyDescent="0.25">
      <c r="A849">
        <v>1135747824</v>
      </c>
      <c r="B849" s="1">
        <v>43762</v>
      </c>
      <c r="C849" s="2">
        <v>0.69166666666666676</v>
      </c>
      <c r="D849" s="2">
        <v>8.3333333333333329E-2</v>
      </c>
      <c r="E849" s="2">
        <f t="shared" si="27"/>
        <v>0.77500000000000013</v>
      </c>
      <c r="F849" t="s">
        <v>23</v>
      </c>
      <c r="G849" t="s">
        <v>1123</v>
      </c>
      <c r="H849" t="s">
        <v>28</v>
      </c>
      <c r="I849" t="s">
        <v>1133</v>
      </c>
      <c r="J849" s="3">
        <v>4.521990740740741E-2</v>
      </c>
      <c r="K849" s="4" t="str">
        <f t="shared" si="26"/>
        <v>jeudi</v>
      </c>
    </row>
    <row r="850" spans="1:11" x14ac:dyDescent="0.25">
      <c r="A850">
        <v>1149987600</v>
      </c>
      <c r="B850" s="1">
        <v>43762</v>
      </c>
      <c r="C850" s="2">
        <v>0.76041666666666663</v>
      </c>
      <c r="D850" s="2">
        <v>8.3333333333333329E-2</v>
      </c>
      <c r="E850" s="2">
        <f t="shared" si="27"/>
        <v>0.84375</v>
      </c>
      <c r="F850" t="s">
        <v>23</v>
      </c>
      <c r="G850" t="s">
        <v>1123</v>
      </c>
      <c r="H850" t="s">
        <v>28</v>
      </c>
      <c r="I850" t="s">
        <v>1134</v>
      </c>
      <c r="J850" s="3">
        <v>1.1932870370370371E-2</v>
      </c>
      <c r="K850" s="4" t="str">
        <f t="shared" si="26"/>
        <v>jeudi</v>
      </c>
    </row>
    <row r="851" spans="1:11" x14ac:dyDescent="0.25">
      <c r="A851">
        <v>1158530544</v>
      </c>
      <c r="B851" s="1">
        <v>43762</v>
      </c>
      <c r="C851" s="2">
        <v>0.78263888888888899</v>
      </c>
      <c r="D851" s="2">
        <v>8.3333333333333329E-2</v>
      </c>
      <c r="E851" s="2">
        <f t="shared" si="27"/>
        <v>0.86597222222222237</v>
      </c>
      <c r="F851" t="s">
        <v>23</v>
      </c>
      <c r="G851" t="s">
        <v>1123</v>
      </c>
      <c r="H851" t="s">
        <v>28</v>
      </c>
      <c r="I851" t="s">
        <v>1135</v>
      </c>
      <c r="J851" s="3">
        <v>3.4490740740740738E-2</v>
      </c>
      <c r="K851" s="4" t="str">
        <f t="shared" si="26"/>
        <v>jeudi</v>
      </c>
    </row>
    <row r="852" spans="1:11" x14ac:dyDescent="0.25">
      <c r="A852">
        <v>1566396752</v>
      </c>
      <c r="B852" s="1">
        <v>43762</v>
      </c>
      <c r="C852" s="2">
        <v>0.5444444444444444</v>
      </c>
      <c r="D852" s="2">
        <v>8.3333333333333329E-2</v>
      </c>
      <c r="E852" s="2">
        <f t="shared" si="27"/>
        <v>0.62777777777777777</v>
      </c>
      <c r="F852" t="s">
        <v>23</v>
      </c>
      <c r="G852" t="s">
        <v>1258</v>
      </c>
      <c r="H852" t="s">
        <v>14</v>
      </c>
      <c r="I852" t="s">
        <v>1276</v>
      </c>
      <c r="J852" s="3">
        <v>5.3495370370370367E-2</v>
      </c>
      <c r="K852" s="4" t="str">
        <f t="shared" si="26"/>
        <v>jeudi</v>
      </c>
    </row>
    <row r="853" spans="1:11" x14ac:dyDescent="0.25">
      <c r="A853">
        <v>1152803872</v>
      </c>
      <c r="B853" s="1">
        <v>43762</v>
      </c>
      <c r="C853" s="2">
        <v>0.5444444444444444</v>
      </c>
      <c r="D853" s="2">
        <v>8.3333333333333329E-2</v>
      </c>
      <c r="E853" s="2">
        <f t="shared" si="27"/>
        <v>0.62777777777777777</v>
      </c>
      <c r="F853" t="s">
        <v>23</v>
      </c>
      <c r="G853" t="s">
        <v>1359</v>
      </c>
      <c r="H853" t="s">
        <v>14</v>
      </c>
      <c r="I853" t="s">
        <v>1388</v>
      </c>
      <c r="J853" s="3">
        <v>4.8784722222222222E-2</v>
      </c>
      <c r="K853" s="4" t="str">
        <f t="shared" si="26"/>
        <v>jeudi</v>
      </c>
    </row>
    <row r="854" spans="1:11" x14ac:dyDescent="0.25">
      <c r="A854">
        <v>1152832800</v>
      </c>
      <c r="B854" s="1">
        <v>43762</v>
      </c>
      <c r="C854" s="2">
        <v>0.80972222222222223</v>
      </c>
      <c r="D854" s="2">
        <v>8.3333333333333329E-2</v>
      </c>
      <c r="E854" s="2">
        <f t="shared" si="27"/>
        <v>0.8930555555555556</v>
      </c>
      <c r="F854" t="s">
        <v>23</v>
      </c>
      <c r="G854" t="s">
        <v>1359</v>
      </c>
      <c r="H854" t="s">
        <v>28</v>
      </c>
      <c r="I854" t="s">
        <v>1389</v>
      </c>
      <c r="J854" s="3">
        <v>1.6284722222222221E-2</v>
      </c>
      <c r="K854" s="4" t="str">
        <f t="shared" si="26"/>
        <v>jeudi</v>
      </c>
    </row>
    <row r="855" spans="1:11" x14ac:dyDescent="0.25">
      <c r="A855">
        <v>1152818080</v>
      </c>
      <c r="B855" s="1">
        <v>43762</v>
      </c>
      <c r="C855" s="2">
        <v>0.7909722222222223</v>
      </c>
      <c r="D855" s="2">
        <v>8.3333333333333329E-2</v>
      </c>
      <c r="E855" s="2">
        <f t="shared" si="27"/>
        <v>0.87430555555555567</v>
      </c>
      <c r="F855" t="s">
        <v>23</v>
      </c>
      <c r="G855" t="s">
        <v>1395</v>
      </c>
      <c r="H855" t="s">
        <v>28</v>
      </c>
      <c r="I855" t="s">
        <v>1402</v>
      </c>
      <c r="J855" s="3">
        <v>9.4236111111111118E-2</v>
      </c>
      <c r="K855" s="4" t="str">
        <f t="shared" si="26"/>
        <v>jeudi</v>
      </c>
    </row>
    <row r="856" spans="1:11" x14ac:dyDescent="0.25">
      <c r="A856">
        <v>2738686944</v>
      </c>
      <c r="B856" s="1">
        <v>43762</v>
      </c>
      <c r="C856" s="2">
        <v>0.7909722222222223</v>
      </c>
      <c r="D856" s="2">
        <v>8.3333333333333329E-2</v>
      </c>
      <c r="E856" s="2">
        <f t="shared" si="27"/>
        <v>0.87430555555555567</v>
      </c>
      <c r="F856" t="s">
        <v>23</v>
      </c>
      <c r="G856" t="s">
        <v>1395</v>
      </c>
      <c r="H856" t="s">
        <v>10</v>
      </c>
      <c r="I856" t="s">
        <v>1177</v>
      </c>
      <c r="J856" s="3">
        <v>1.4004629629629629E-3</v>
      </c>
      <c r="K856" s="4" t="str">
        <f t="shared" si="26"/>
        <v>jeudi</v>
      </c>
    </row>
    <row r="857" spans="1:11" x14ac:dyDescent="0.25">
      <c r="A857">
        <v>1357952672</v>
      </c>
      <c r="B857" s="1">
        <v>43762</v>
      </c>
      <c r="C857" s="2">
        <v>0.78402777777777777</v>
      </c>
      <c r="D857" s="2">
        <v>8.3333333333333329E-2</v>
      </c>
      <c r="E857" s="2">
        <f t="shared" si="27"/>
        <v>0.86736111111111114</v>
      </c>
      <c r="F857" t="s">
        <v>23</v>
      </c>
      <c r="G857" t="s">
        <v>1561</v>
      </c>
      <c r="H857" t="s">
        <v>28</v>
      </c>
      <c r="I857" t="s">
        <v>327</v>
      </c>
      <c r="J857" s="3">
        <v>4.9803240740740738E-2</v>
      </c>
      <c r="K857" s="4" t="str">
        <f t="shared" si="26"/>
        <v>jeudi</v>
      </c>
    </row>
    <row r="858" spans="1:11" x14ac:dyDescent="0.25">
      <c r="A858">
        <v>1080165568</v>
      </c>
      <c r="B858" s="1">
        <v>43762</v>
      </c>
      <c r="C858" s="2">
        <v>0.78402777777777777</v>
      </c>
      <c r="D858" s="2">
        <v>8.3333333333333329E-2</v>
      </c>
      <c r="E858" s="2">
        <f t="shared" si="27"/>
        <v>0.86736111111111114</v>
      </c>
      <c r="F858" t="s">
        <v>23</v>
      </c>
      <c r="G858" t="s">
        <v>1561</v>
      </c>
      <c r="H858" t="s">
        <v>28</v>
      </c>
      <c r="I858" t="s">
        <v>1621</v>
      </c>
      <c r="J858" s="3">
        <v>5.844907407407407E-2</v>
      </c>
      <c r="K858" s="4" t="str">
        <f t="shared" si="26"/>
        <v>jeudi</v>
      </c>
    </row>
    <row r="859" spans="1:11" x14ac:dyDescent="0.25">
      <c r="A859">
        <v>1133650304</v>
      </c>
      <c r="B859" s="1">
        <v>43763</v>
      </c>
      <c r="C859" s="2">
        <v>0.8027777777777777</v>
      </c>
      <c r="D859" s="2">
        <v>8.3333333333333329E-2</v>
      </c>
      <c r="E859" s="2">
        <f t="shared" si="27"/>
        <v>0.88611111111111107</v>
      </c>
      <c r="F859" t="s">
        <v>1182</v>
      </c>
      <c r="G859" t="s">
        <v>1167</v>
      </c>
      <c r="H859" t="s">
        <v>14</v>
      </c>
      <c r="I859" t="s">
        <v>1183</v>
      </c>
      <c r="J859" s="3">
        <v>7.4768518518518512E-2</v>
      </c>
      <c r="K859" s="4" t="str">
        <f t="shared" si="26"/>
        <v>vendredi</v>
      </c>
    </row>
    <row r="860" spans="1:11" x14ac:dyDescent="0.25">
      <c r="A860">
        <v>1351178592</v>
      </c>
      <c r="B860" s="1">
        <v>43763</v>
      </c>
      <c r="C860" s="2">
        <v>0.81944444444444453</v>
      </c>
      <c r="D860" s="2">
        <v>8.3333333333333329E-2</v>
      </c>
      <c r="E860" s="2">
        <f t="shared" si="27"/>
        <v>0.9027777777777779</v>
      </c>
      <c r="F860" t="s">
        <v>1182</v>
      </c>
      <c r="G860" t="s">
        <v>1348</v>
      </c>
      <c r="H860" t="s">
        <v>52</v>
      </c>
      <c r="I860" t="s">
        <v>65</v>
      </c>
      <c r="J860" s="3">
        <v>1.3888888888888889E-4</v>
      </c>
      <c r="K860" s="4" t="str">
        <f t="shared" si="26"/>
        <v>vendredi</v>
      </c>
    </row>
    <row r="861" spans="1:11" x14ac:dyDescent="0.25">
      <c r="A861">
        <v>1402275056</v>
      </c>
      <c r="B861" s="1">
        <v>43763</v>
      </c>
      <c r="C861" s="2">
        <v>0.8208333333333333</v>
      </c>
      <c r="D861" s="2">
        <v>8.3333333333333329E-2</v>
      </c>
      <c r="E861" s="2">
        <f t="shared" si="27"/>
        <v>0.90416666666666667</v>
      </c>
      <c r="F861" t="s">
        <v>1182</v>
      </c>
      <c r="G861" t="s">
        <v>1348</v>
      </c>
      <c r="H861" t="s">
        <v>52</v>
      </c>
      <c r="I861" t="s">
        <v>1354</v>
      </c>
      <c r="J861" s="3">
        <v>5.6157407407407406E-2</v>
      </c>
      <c r="K861" s="4" t="str">
        <f t="shared" si="26"/>
        <v>vendredi</v>
      </c>
    </row>
    <row r="862" spans="1:11" x14ac:dyDescent="0.25">
      <c r="A862">
        <v>1152809504</v>
      </c>
      <c r="B862" s="1">
        <v>43763</v>
      </c>
      <c r="C862" s="2">
        <v>0.80625000000000002</v>
      </c>
      <c r="D862" s="2">
        <v>8.3333333333333329E-2</v>
      </c>
      <c r="E862" s="2">
        <f t="shared" si="27"/>
        <v>0.88958333333333339</v>
      </c>
      <c r="F862" t="s">
        <v>1182</v>
      </c>
      <c r="G862" t="s">
        <v>1409</v>
      </c>
      <c r="H862" t="s">
        <v>14</v>
      </c>
      <c r="I862" t="s">
        <v>200</v>
      </c>
      <c r="J862" s="3">
        <v>1.7361111111111112E-4</v>
      </c>
      <c r="K862" s="4" t="str">
        <f t="shared" si="26"/>
        <v>vendredi</v>
      </c>
    </row>
    <row r="863" spans="1:11" x14ac:dyDescent="0.25">
      <c r="A863">
        <v>1747595360</v>
      </c>
      <c r="B863" s="1">
        <v>43763</v>
      </c>
      <c r="C863" s="2">
        <v>0.80833333333333324</v>
      </c>
      <c r="D863" s="2">
        <v>8.3333333333333329E-2</v>
      </c>
      <c r="E863" s="2">
        <f t="shared" si="27"/>
        <v>0.89166666666666661</v>
      </c>
      <c r="F863" t="s">
        <v>1182</v>
      </c>
      <c r="G863" t="s">
        <v>1409</v>
      </c>
      <c r="H863" t="s">
        <v>14</v>
      </c>
      <c r="I863" t="s">
        <v>1445</v>
      </c>
      <c r="J863" s="3">
        <v>9.3055555555555548E-3</v>
      </c>
      <c r="K863" s="4" t="str">
        <f t="shared" si="26"/>
        <v>vendredi</v>
      </c>
    </row>
    <row r="864" spans="1:11" x14ac:dyDescent="0.25">
      <c r="A864">
        <v>1152817824</v>
      </c>
      <c r="B864" s="1">
        <v>43763</v>
      </c>
      <c r="C864" s="2">
        <v>0.8208333333333333</v>
      </c>
      <c r="D864" s="2">
        <v>8.3333333333333329E-2</v>
      </c>
      <c r="E864" s="2">
        <f t="shared" si="27"/>
        <v>0.90416666666666667</v>
      </c>
      <c r="F864" t="s">
        <v>1182</v>
      </c>
      <c r="G864" t="s">
        <v>1409</v>
      </c>
      <c r="H864" t="s">
        <v>52</v>
      </c>
      <c r="I864" t="s">
        <v>1446</v>
      </c>
      <c r="J864" s="3">
        <v>5.6377314814814818E-2</v>
      </c>
      <c r="K864" s="4" t="str">
        <f t="shared" si="26"/>
        <v>vendredi</v>
      </c>
    </row>
    <row r="865" spans="1:11" x14ac:dyDescent="0.25">
      <c r="A865">
        <v>1152819232</v>
      </c>
      <c r="B865" s="1">
        <v>43763</v>
      </c>
      <c r="C865" s="2">
        <v>0.8208333333333333</v>
      </c>
      <c r="D865" s="2">
        <v>8.3333333333333329E-2</v>
      </c>
      <c r="E865" s="2">
        <f t="shared" si="27"/>
        <v>0.90416666666666667</v>
      </c>
      <c r="F865" t="s">
        <v>1182</v>
      </c>
      <c r="G865" t="s">
        <v>1409</v>
      </c>
      <c r="H865" t="s">
        <v>14</v>
      </c>
      <c r="I865" t="s">
        <v>1447</v>
      </c>
      <c r="J865" s="3">
        <v>3.9351851851851853E-2</v>
      </c>
      <c r="K865" s="4" t="str">
        <f t="shared" si="26"/>
        <v>vendredi</v>
      </c>
    </row>
    <row r="866" spans="1:11" x14ac:dyDescent="0.25">
      <c r="A866">
        <v>1152847136</v>
      </c>
      <c r="B866" s="1">
        <v>43763</v>
      </c>
      <c r="C866" s="2">
        <v>0.8208333333333333</v>
      </c>
      <c r="D866" s="2">
        <v>8.3333333333333329E-2</v>
      </c>
      <c r="E866" s="2">
        <f t="shared" si="27"/>
        <v>0.90416666666666667</v>
      </c>
      <c r="F866" t="s">
        <v>1182</v>
      </c>
      <c r="G866" t="s">
        <v>1409</v>
      </c>
      <c r="H866" t="s">
        <v>14</v>
      </c>
      <c r="I866" t="s">
        <v>1448</v>
      </c>
      <c r="J866" s="3">
        <v>1.5266203703703705E-2</v>
      </c>
      <c r="K866" s="4" t="str">
        <f t="shared" si="26"/>
        <v>vendredi</v>
      </c>
    </row>
    <row r="867" spans="1:11" x14ac:dyDescent="0.25">
      <c r="A867">
        <v>1158346032</v>
      </c>
      <c r="B867" s="1">
        <v>43763</v>
      </c>
      <c r="C867" s="2">
        <v>0.79583333333333339</v>
      </c>
      <c r="D867" s="2">
        <v>8.3333333333333329E-2</v>
      </c>
      <c r="E867" s="2">
        <f t="shared" si="27"/>
        <v>0.87916666666666676</v>
      </c>
      <c r="F867" t="s">
        <v>1182</v>
      </c>
      <c r="G867" t="s">
        <v>1561</v>
      </c>
      <c r="H867" t="s">
        <v>14</v>
      </c>
      <c r="I867" t="s">
        <v>1622</v>
      </c>
      <c r="J867" s="3">
        <v>8.188657407407407E-2</v>
      </c>
      <c r="K867" s="4" t="str">
        <f t="shared" si="26"/>
        <v>vendredi</v>
      </c>
    </row>
    <row r="868" spans="1:11" x14ac:dyDescent="0.25">
      <c r="A868">
        <v>1349077216</v>
      </c>
      <c r="B868" s="1">
        <v>43764</v>
      </c>
      <c r="C868" s="2">
        <v>0.59166666666666667</v>
      </c>
      <c r="D868" s="2">
        <v>8.3333333333333329E-2</v>
      </c>
      <c r="E868" s="2">
        <f t="shared" si="27"/>
        <v>0.67500000000000004</v>
      </c>
      <c r="F868" t="s">
        <v>1182</v>
      </c>
      <c r="G868" t="s">
        <v>1254</v>
      </c>
      <c r="H868" t="s">
        <v>52</v>
      </c>
      <c r="I868" t="s">
        <v>1255</v>
      </c>
      <c r="J868" s="3">
        <v>4.3182870370370365E-2</v>
      </c>
      <c r="K868" s="4" t="str">
        <f t="shared" si="26"/>
        <v>samedi</v>
      </c>
    </row>
    <row r="869" spans="1:11" x14ac:dyDescent="0.25">
      <c r="A869">
        <v>1339028288</v>
      </c>
      <c r="B869" s="1">
        <v>43765</v>
      </c>
      <c r="C869" s="2">
        <v>0.70972222222222225</v>
      </c>
      <c r="D869" s="2">
        <v>4.1666666666666664E-2</v>
      </c>
      <c r="E869" s="2">
        <f t="shared" si="27"/>
        <v>0.75138888888888888</v>
      </c>
      <c r="F869" t="s">
        <v>23</v>
      </c>
      <c r="G869" t="s">
        <v>24</v>
      </c>
      <c r="H869" t="s">
        <v>25</v>
      </c>
      <c r="I869" t="s">
        <v>26</v>
      </c>
      <c r="J869" s="3">
        <v>7.9976851851851858E-3</v>
      </c>
      <c r="K869" s="4" t="str">
        <f t="shared" si="26"/>
        <v>dimanche</v>
      </c>
    </row>
    <row r="870" spans="1:11" x14ac:dyDescent="0.25">
      <c r="A870">
        <v>1338986816</v>
      </c>
      <c r="B870" s="1">
        <v>43765</v>
      </c>
      <c r="C870" s="2">
        <v>0.70972222222222225</v>
      </c>
      <c r="D870" s="2">
        <v>4.1666666666666664E-2</v>
      </c>
      <c r="E870" s="2">
        <f t="shared" ref="E870:E933" si="28">C870+D870</f>
        <v>0.75138888888888888</v>
      </c>
      <c r="F870" t="s">
        <v>23</v>
      </c>
      <c r="G870" t="s">
        <v>24</v>
      </c>
      <c r="H870" t="s">
        <v>25</v>
      </c>
      <c r="I870" t="s">
        <v>27</v>
      </c>
      <c r="J870" s="3">
        <v>1.8518518518518521E-2</v>
      </c>
      <c r="K870" s="4" t="str">
        <f t="shared" si="26"/>
        <v>dimanche</v>
      </c>
    </row>
    <row r="871" spans="1:11" x14ac:dyDescent="0.25">
      <c r="A871">
        <v>1141969280</v>
      </c>
      <c r="B871" s="1">
        <v>43765</v>
      </c>
      <c r="C871" s="2">
        <v>0.70694444444444438</v>
      </c>
      <c r="D871" s="2">
        <v>4.1666666666666664E-2</v>
      </c>
      <c r="E871" s="2">
        <f t="shared" si="28"/>
        <v>0.74861111111111101</v>
      </c>
      <c r="F871" t="s">
        <v>23</v>
      </c>
      <c r="G871" t="s">
        <v>197</v>
      </c>
      <c r="H871" t="s">
        <v>33</v>
      </c>
      <c r="I871" t="s">
        <v>198</v>
      </c>
      <c r="J871" s="3">
        <v>4.9652777777777777E-3</v>
      </c>
      <c r="K871" s="4" t="str">
        <f t="shared" si="26"/>
        <v>dimanche</v>
      </c>
    </row>
    <row r="872" spans="1:11" x14ac:dyDescent="0.25">
      <c r="A872">
        <v>1349134624</v>
      </c>
      <c r="B872" s="1">
        <v>43765</v>
      </c>
      <c r="C872" s="2">
        <v>0.72083333333333333</v>
      </c>
      <c r="D872" s="2">
        <v>4.1666666666666664E-2</v>
      </c>
      <c r="E872" s="2">
        <f t="shared" si="28"/>
        <v>0.76249999999999996</v>
      </c>
      <c r="F872" t="s">
        <v>23</v>
      </c>
      <c r="G872" t="s">
        <v>197</v>
      </c>
      <c r="H872" t="s">
        <v>33</v>
      </c>
      <c r="I872" t="s">
        <v>199</v>
      </c>
      <c r="J872" s="3">
        <v>1.4780092592592595E-2</v>
      </c>
      <c r="K872" s="4" t="str">
        <f t="shared" si="26"/>
        <v>dimanche</v>
      </c>
    </row>
    <row r="873" spans="1:11" x14ac:dyDescent="0.25">
      <c r="A873">
        <v>266398992</v>
      </c>
      <c r="B873" s="1">
        <v>43765</v>
      </c>
      <c r="C873" s="2">
        <v>0.72083333333333333</v>
      </c>
      <c r="D873" s="2">
        <v>4.1666666666666664E-2</v>
      </c>
      <c r="E873" s="2">
        <f t="shared" si="28"/>
        <v>0.76249999999999996</v>
      </c>
      <c r="F873" t="s">
        <v>23</v>
      </c>
      <c r="G873" t="s">
        <v>197</v>
      </c>
      <c r="H873" t="s">
        <v>25</v>
      </c>
      <c r="I873" t="s">
        <v>200</v>
      </c>
      <c r="J873" s="3">
        <v>1.7361111111111112E-4</v>
      </c>
      <c r="K873" s="4" t="str">
        <f t="shared" si="26"/>
        <v>dimanche</v>
      </c>
    </row>
    <row r="874" spans="1:11" x14ac:dyDescent="0.25">
      <c r="A874">
        <v>266401424</v>
      </c>
      <c r="B874" s="1">
        <v>43765</v>
      </c>
      <c r="C874" s="2">
        <v>0.72083333333333333</v>
      </c>
      <c r="D874" s="2">
        <v>4.1666666666666664E-2</v>
      </c>
      <c r="E874" s="2">
        <f t="shared" si="28"/>
        <v>0.76249999999999996</v>
      </c>
      <c r="F874" t="s">
        <v>23</v>
      </c>
      <c r="G874" t="s">
        <v>197</v>
      </c>
      <c r="H874" t="s">
        <v>33</v>
      </c>
      <c r="I874" t="s">
        <v>201</v>
      </c>
      <c r="J874" s="3">
        <v>8.6805555555555551E-4</v>
      </c>
      <c r="K874" s="4" t="str">
        <f t="shared" si="26"/>
        <v>dimanche</v>
      </c>
    </row>
    <row r="875" spans="1:11" x14ac:dyDescent="0.25">
      <c r="A875">
        <v>1132537888</v>
      </c>
      <c r="B875" s="1">
        <v>43765</v>
      </c>
      <c r="C875" s="2">
        <v>0.74791666666666667</v>
      </c>
      <c r="D875" s="2">
        <v>4.1666666666666664E-2</v>
      </c>
      <c r="E875" s="2">
        <f t="shared" si="28"/>
        <v>0.7895833333333333</v>
      </c>
      <c r="F875" t="s">
        <v>57</v>
      </c>
      <c r="G875" t="s">
        <v>197</v>
      </c>
      <c r="H875" t="s">
        <v>33</v>
      </c>
      <c r="I875" t="s">
        <v>202</v>
      </c>
      <c r="J875" s="3">
        <v>1.7256944444444446E-2</v>
      </c>
      <c r="K875" s="4" t="str">
        <f t="shared" si="26"/>
        <v>dimanche</v>
      </c>
    </row>
    <row r="876" spans="1:11" x14ac:dyDescent="0.25">
      <c r="A876">
        <v>1167905248</v>
      </c>
      <c r="B876" s="1">
        <v>43765</v>
      </c>
      <c r="C876" s="2">
        <v>0.74791666666666667</v>
      </c>
      <c r="D876" s="2">
        <v>4.1666666666666664E-2</v>
      </c>
      <c r="E876" s="2">
        <f t="shared" si="28"/>
        <v>0.7895833333333333</v>
      </c>
      <c r="F876" t="s">
        <v>57</v>
      </c>
      <c r="G876" t="s">
        <v>197</v>
      </c>
      <c r="H876" t="s">
        <v>33</v>
      </c>
      <c r="I876" t="s">
        <v>203</v>
      </c>
      <c r="J876" s="3">
        <v>2.8935185185185188E-3</v>
      </c>
      <c r="K876" s="4" t="str">
        <f t="shared" si="26"/>
        <v>dimanche</v>
      </c>
    </row>
    <row r="877" spans="1:11" x14ac:dyDescent="0.25">
      <c r="A877">
        <v>1144912928</v>
      </c>
      <c r="B877" s="1">
        <v>43765</v>
      </c>
      <c r="C877" s="2">
        <v>0.5708333333333333</v>
      </c>
      <c r="D877" s="2">
        <v>4.1666666666666664E-2</v>
      </c>
      <c r="E877" s="2">
        <f t="shared" si="28"/>
        <v>0.61249999999999993</v>
      </c>
      <c r="F877" t="s">
        <v>23</v>
      </c>
      <c r="G877" t="s">
        <v>375</v>
      </c>
      <c r="H877" t="s">
        <v>14</v>
      </c>
      <c r="I877" t="s">
        <v>275</v>
      </c>
      <c r="J877" s="3">
        <v>1.1574074074074073E-3</v>
      </c>
      <c r="K877" s="4" t="str">
        <f t="shared" si="26"/>
        <v>dimanche</v>
      </c>
    </row>
    <row r="878" spans="1:11" x14ac:dyDescent="0.25">
      <c r="A878">
        <v>1144912288</v>
      </c>
      <c r="B878" s="1">
        <v>43765</v>
      </c>
      <c r="C878" s="2">
        <v>0.5708333333333333</v>
      </c>
      <c r="D878" s="2">
        <v>4.1666666666666664E-2</v>
      </c>
      <c r="E878" s="2">
        <f t="shared" si="28"/>
        <v>0.61249999999999993</v>
      </c>
      <c r="F878" t="s">
        <v>23</v>
      </c>
      <c r="G878" t="s">
        <v>375</v>
      </c>
      <c r="H878" t="s">
        <v>10</v>
      </c>
      <c r="I878" t="s">
        <v>376</v>
      </c>
      <c r="J878" s="3">
        <v>4.7685185185185183E-3</v>
      </c>
      <c r="K878" s="4" t="str">
        <f t="shared" si="26"/>
        <v>dimanche</v>
      </c>
    </row>
    <row r="879" spans="1:11" x14ac:dyDescent="0.25">
      <c r="A879">
        <v>291915888</v>
      </c>
      <c r="B879" s="1">
        <v>43765</v>
      </c>
      <c r="C879" s="2">
        <v>0.83611111111111114</v>
      </c>
      <c r="D879" s="2">
        <v>4.1666666666666664E-2</v>
      </c>
      <c r="E879" s="2">
        <f t="shared" si="28"/>
        <v>0.87777777777777777</v>
      </c>
      <c r="F879" t="s">
        <v>57</v>
      </c>
      <c r="G879" t="s">
        <v>388</v>
      </c>
      <c r="H879" t="s">
        <v>74</v>
      </c>
      <c r="I879" t="s">
        <v>389</v>
      </c>
      <c r="J879" s="3">
        <v>4.1203703703703706E-3</v>
      </c>
      <c r="K879" s="4" t="str">
        <f t="shared" si="26"/>
        <v>dimanche</v>
      </c>
    </row>
    <row r="880" spans="1:11" x14ac:dyDescent="0.25">
      <c r="A880">
        <v>1175868560</v>
      </c>
      <c r="B880" s="1">
        <v>43765</v>
      </c>
      <c r="C880" s="2">
        <v>0.72291666666666676</v>
      </c>
      <c r="D880" s="2">
        <v>4.1666666666666664E-2</v>
      </c>
      <c r="E880" s="2">
        <f t="shared" si="28"/>
        <v>0.76458333333333339</v>
      </c>
      <c r="F880" t="s">
        <v>23</v>
      </c>
      <c r="G880" t="s">
        <v>416</v>
      </c>
      <c r="H880" t="s">
        <v>33</v>
      </c>
      <c r="I880" t="s">
        <v>417</v>
      </c>
      <c r="J880" s="3">
        <v>1.695601851851852E-2</v>
      </c>
      <c r="K880" s="4" t="str">
        <f t="shared" si="26"/>
        <v>dimanche</v>
      </c>
    </row>
    <row r="881" spans="1:11" x14ac:dyDescent="0.25">
      <c r="A881">
        <v>291914864</v>
      </c>
      <c r="B881" s="1">
        <v>43765</v>
      </c>
      <c r="C881" s="2">
        <v>0.83472222222222225</v>
      </c>
      <c r="D881" s="2">
        <v>4.1666666666666664E-2</v>
      </c>
      <c r="E881" s="2">
        <f t="shared" si="28"/>
        <v>0.87638888888888888</v>
      </c>
      <c r="F881" t="s">
        <v>57</v>
      </c>
      <c r="G881" t="s">
        <v>425</v>
      </c>
      <c r="H881" t="s">
        <v>33</v>
      </c>
      <c r="I881" t="s">
        <v>426</v>
      </c>
      <c r="J881" s="3">
        <v>1.8715277777777779E-2</v>
      </c>
      <c r="K881" s="4" t="str">
        <f t="shared" si="26"/>
        <v>dimanche</v>
      </c>
    </row>
    <row r="882" spans="1:11" x14ac:dyDescent="0.25">
      <c r="A882">
        <v>1349134240</v>
      </c>
      <c r="B882" s="1">
        <v>43765</v>
      </c>
      <c r="C882" s="2">
        <v>0.72986111111111107</v>
      </c>
      <c r="D882" s="2">
        <v>4.1666666666666664E-2</v>
      </c>
      <c r="E882" s="2">
        <f t="shared" si="28"/>
        <v>0.7715277777777777</v>
      </c>
      <c r="F882" t="s">
        <v>23</v>
      </c>
      <c r="G882" t="s">
        <v>618</v>
      </c>
      <c r="H882" t="s">
        <v>33</v>
      </c>
      <c r="I882" t="s">
        <v>619</v>
      </c>
      <c r="J882" s="3">
        <v>1.1782407407407406E-2</v>
      </c>
      <c r="K882" s="4" t="str">
        <f t="shared" si="26"/>
        <v>dimanche</v>
      </c>
    </row>
    <row r="883" spans="1:11" x14ac:dyDescent="0.25">
      <c r="A883">
        <v>1135740656</v>
      </c>
      <c r="B883" s="1">
        <v>43765</v>
      </c>
      <c r="C883" s="2">
        <v>0.7715277777777777</v>
      </c>
      <c r="D883" s="2">
        <v>4.1666666666666664E-2</v>
      </c>
      <c r="E883" s="2">
        <f t="shared" si="28"/>
        <v>0.81319444444444433</v>
      </c>
      <c r="F883" t="s">
        <v>57</v>
      </c>
      <c r="G883" t="s">
        <v>735</v>
      </c>
      <c r="H883" t="s">
        <v>59</v>
      </c>
      <c r="I883" t="s">
        <v>736</v>
      </c>
      <c r="J883" s="3">
        <v>2.0763888888888887E-2</v>
      </c>
      <c r="K883" s="4" t="str">
        <f t="shared" si="26"/>
        <v>dimanche</v>
      </c>
    </row>
    <row r="884" spans="1:11" x14ac:dyDescent="0.25">
      <c r="A884">
        <v>1151048432</v>
      </c>
      <c r="B884" s="1">
        <v>43765</v>
      </c>
      <c r="C884" s="2">
        <v>0.73749999999999993</v>
      </c>
      <c r="D884" s="2">
        <v>4.1666666666666664E-2</v>
      </c>
      <c r="E884" s="2">
        <f t="shared" si="28"/>
        <v>0.77916666666666656</v>
      </c>
      <c r="F884" t="s">
        <v>23</v>
      </c>
      <c r="G884" t="s">
        <v>880</v>
      </c>
      <c r="H884" t="s">
        <v>14</v>
      </c>
      <c r="I884" t="s">
        <v>101</v>
      </c>
      <c r="J884" s="3">
        <v>4.9537037037037041E-3</v>
      </c>
      <c r="K884" s="4" t="str">
        <f t="shared" si="26"/>
        <v>dimanche</v>
      </c>
    </row>
    <row r="885" spans="1:11" x14ac:dyDescent="0.25">
      <c r="A885">
        <v>1141684112</v>
      </c>
      <c r="B885" s="1">
        <v>43765</v>
      </c>
      <c r="C885" s="2">
        <v>0.71250000000000002</v>
      </c>
      <c r="D885" s="2">
        <v>4.1666666666666664E-2</v>
      </c>
      <c r="E885" s="2">
        <f t="shared" si="28"/>
        <v>0.75416666666666665</v>
      </c>
      <c r="F885" t="s">
        <v>23</v>
      </c>
      <c r="G885" t="s">
        <v>973</v>
      </c>
      <c r="H885" t="s">
        <v>25</v>
      </c>
      <c r="I885" t="s">
        <v>800</v>
      </c>
      <c r="J885" s="3">
        <v>2.7650462962962963E-2</v>
      </c>
      <c r="K885" s="4" t="str">
        <f t="shared" si="26"/>
        <v>dimanche</v>
      </c>
    </row>
    <row r="886" spans="1:11" x14ac:dyDescent="0.25">
      <c r="A886">
        <v>1365340560</v>
      </c>
      <c r="B886" s="1">
        <v>43765</v>
      </c>
      <c r="C886" s="2">
        <v>0.71111111111111114</v>
      </c>
      <c r="D886" s="2">
        <v>4.1666666666666664E-2</v>
      </c>
      <c r="E886" s="2">
        <f t="shared" si="28"/>
        <v>0.75277777777777777</v>
      </c>
      <c r="F886" t="s">
        <v>23</v>
      </c>
      <c r="G886" t="s">
        <v>1021</v>
      </c>
      <c r="H886" t="s">
        <v>10</v>
      </c>
      <c r="I886" t="s">
        <v>465</v>
      </c>
      <c r="J886" s="3">
        <v>4.8611111111111112E-3</v>
      </c>
      <c r="K886" s="4" t="str">
        <f t="shared" si="26"/>
        <v>dimanche</v>
      </c>
    </row>
    <row r="887" spans="1:11" x14ac:dyDescent="0.25">
      <c r="A887">
        <v>1152821920</v>
      </c>
      <c r="B887" s="1">
        <v>43765</v>
      </c>
      <c r="C887" s="2">
        <v>0.70833333333333337</v>
      </c>
      <c r="D887" s="2">
        <v>4.1666666666666664E-2</v>
      </c>
      <c r="E887" s="2">
        <f t="shared" si="28"/>
        <v>0.75</v>
      </c>
      <c r="F887" t="s">
        <v>23</v>
      </c>
      <c r="G887" t="s">
        <v>1395</v>
      </c>
      <c r="H887" t="s">
        <v>28</v>
      </c>
      <c r="I887" t="s">
        <v>1403</v>
      </c>
      <c r="J887" s="3">
        <v>1.5057870370370369E-2</v>
      </c>
      <c r="K887" s="4" t="str">
        <f t="shared" si="26"/>
        <v>dimanche</v>
      </c>
    </row>
    <row r="888" spans="1:11" x14ac:dyDescent="0.25">
      <c r="A888">
        <v>1365788896</v>
      </c>
      <c r="B888" s="1">
        <v>43766</v>
      </c>
      <c r="C888" s="2">
        <v>0.87777777777777777</v>
      </c>
      <c r="D888" s="2">
        <v>4.1666666666666664E-2</v>
      </c>
      <c r="E888" s="2">
        <f t="shared" si="28"/>
        <v>0.9194444444444444</v>
      </c>
      <c r="F888" t="s">
        <v>57</v>
      </c>
      <c r="G888" t="s">
        <v>146</v>
      </c>
      <c r="H888" t="s">
        <v>14</v>
      </c>
      <c r="I888" t="s">
        <v>170</v>
      </c>
      <c r="J888" s="3">
        <v>1.315972222222222E-2</v>
      </c>
      <c r="K888" s="4" t="str">
        <f t="shared" si="26"/>
        <v>lundi</v>
      </c>
    </row>
    <row r="889" spans="1:11" x14ac:dyDescent="0.25">
      <c r="A889">
        <v>1173229296</v>
      </c>
      <c r="B889" s="1">
        <v>43766</v>
      </c>
      <c r="C889" s="2">
        <v>0.84861111111111109</v>
      </c>
      <c r="D889" s="2">
        <v>4.1666666666666664E-2</v>
      </c>
      <c r="E889" s="2">
        <f t="shared" si="28"/>
        <v>0.89027777777777772</v>
      </c>
      <c r="F889" t="s">
        <v>57</v>
      </c>
      <c r="G889" t="s">
        <v>205</v>
      </c>
      <c r="H889" t="s">
        <v>10</v>
      </c>
      <c r="I889" t="s">
        <v>217</v>
      </c>
      <c r="J889" s="3">
        <v>3.1400462962962963E-2</v>
      </c>
      <c r="K889" s="4" t="str">
        <f t="shared" si="26"/>
        <v>lundi</v>
      </c>
    </row>
    <row r="890" spans="1:11" x14ac:dyDescent="0.25">
      <c r="A890">
        <v>1187307120</v>
      </c>
      <c r="B890" s="1">
        <v>43766</v>
      </c>
      <c r="C890" s="2">
        <v>0.84861111111111109</v>
      </c>
      <c r="D890" s="2">
        <v>4.1666666666666664E-2</v>
      </c>
      <c r="E890" s="2">
        <f t="shared" si="28"/>
        <v>0.89027777777777772</v>
      </c>
      <c r="F890" t="s">
        <v>57</v>
      </c>
      <c r="G890" t="s">
        <v>205</v>
      </c>
      <c r="H890" t="s">
        <v>10</v>
      </c>
      <c r="I890" t="s">
        <v>218</v>
      </c>
      <c r="J890" s="3">
        <v>1.019675925925926E-2</v>
      </c>
      <c r="K890" s="4" t="str">
        <f t="shared" si="26"/>
        <v>lundi</v>
      </c>
    </row>
    <row r="891" spans="1:11" x14ac:dyDescent="0.25">
      <c r="A891">
        <v>1409151520</v>
      </c>
      <c r="B891" s="1">
        <v>43766</v>
      </c>
      <c r="C891" s="2">
        <v>0.77569444444444446</v>
      </c>
      <c r="D891" s="2">
        <v>4.1666666666666664E-2</v>
      </c>
      <c r="E891" s="2">
        <f t="shared" si="28"/>
        <v>0.81736111111111109</v>
      </c>
      <c r="F891" t="s">
        <v>57</v>
      </c>
      <c r="G891" t="s">
        <v>641</v>
      </c>
      <c r="H891" t="s">
        <v>33</v>
      </c>
      <c r="I891" t="s">
        <v>642</v>
      </c>
      <c r="J891" s="3">
        <v>3.9004629629629632E-3</v>
      </c>
      <c r="K891" s="4" t="str">
        <f t="shared" si="26"/>
        <v>lundi</v>
      </c>
    </row>
    <row r="892" spans="1:11" x14ac:dyDescent="0.25">
      <c r="A892">
        <v>1135734512</v>
      </c>
      <c r="B892" s="1">
        <v>43766</v>
      </c>
      <c r="C892" s="2">
        <v>0.84097222222222223</v>
      </c>
      <c r="D892" s="2">
        <v>4.1666666666666664E-2</v>
      </c>
      <c r="E892" s="2">
        <f t="shared" si="28"/>
        <v>0.88263888888888886</v>
      </c>
      <c r="F892" t="s">
        <v>57</v>
      </c>
      <c r="G892" t="s">
        <v>754</v>
      </c>
      <c r="H892" t="s">
        <v>28</v>
      </c>
      <c r="I892" t="s">
        <v>771</v>
      </c>
      <c r="J892" s="3">
        <v>5.0740740740740746E-2</v>
      </c>
      <c r="K892" s="4" t="str">
        <f t="shared" si="26"/>
        <v>lundi</v>
      </c>
    </row>
    <row r="893" spans="1:11" x14ac:dyDescent="0.25">
      <c r="A893">
        <v>1166020256</v>
      </c>
      <c r="B893" s="1">
        <v>43766</v>
      </c>
      <c r="C893" s="2">
        <v>0.84097222222222223</v>
      </c>
      <c r="D893" s="2">
        <v>4.1666666666666664E-2</v>
      </c>
      <c r="E893" s="2">
        <f t="shared" si="28"/>
        <v>0.88263888888888886</v>
      </c>
      <c r="F893" t="s">
        <v>57</v>
      </c>
      <c r="G893" t="s">
        <v>754</v>
      </c>
      <c r="H893" t="s">
        <v>33</v>
      </c>
      <c r="I893" t="s">
        <v>772</v>
      </c>
      <c r="J893" s="3">
        <v>3.9293981481481485E-2</v>
      </c>
      <c r="K893" s="4" t="str">
        <f t="shared" si="26"/>
        <v>lundi</v>
      </c>
    </row>
    <row r="894" spans="1:11" x14ac:dyDescent="0.25">
      <c r="A894">
        <v>1339037440</v>
      </c>
      <c r="B894" s="1">
        <v>43766</v>
      </c>
      <c r="C894" s="2">
        <v>0.83750000000000002</v>
      </c>
      <c r="D894" s="2">
        <v>4.1666666666666664E-2</v>
      </c>
      <c r="E894" s="2">
        <f t="shared" si="28"/>
        <v>0.87916666666666665</v>
      </c>
      <c r="F894" t="s">
        <v>57</v>
      </c>
      <c r="G894" t="s">
        <v>1029</v>
      </c>
      <c r="H894" t="s">
        <v>14</v>
      </c>
      <c r="I894" t="s">
        <v>1033</v>
      </c>
      <c r="J894" s="3">
        <v>9.4942129629629626E-2</v>
      </c>
      <c r="K894" s="4" t="str">
        <f t="shared" si="26"/>
        <v>lundi</v>
      </c>
    </row>
    <row r="895" spans="1:11" x14ac:dyDescent="0.25">
      <c r="A895">
        <v>1135720688</v>
      </c>
      <c r="B895" s="1">
        <v>43766</v>
      </c>
      <c r="C895" s="2">
        <v>0.82152777777777775</v>
      </c>
      <c r="D895" s="2">
        <v>4.1666666666666664E-2</v>
      </c>
      <c r="E895" s="2">
        <f t="shared" si="28"/>
        <v>0.86319444444444438</v>
      </c>
      <c r="F895" t="s">
        <v>57</v>
      </c>
      <c r="G895" t="s">
        <v>1123</v>
      </c>
      <c r="H895" t="s">
        <v>10</v>
      </c>
      <c r="I895" t="s">
        <v>253</v>
      </c>
      <c r="J895" s="3">
        <v>5.5555555555555556E-4</v>
      </c>
      <c r="K895" s="4" t="str">
        <f t="shared" si="26"/>
        <v>lundi</v>
      </c>
    </row>
    <row r="896" spans="1:11" x14ac:dyDescent="0.25">
      <c r="A896">
        <v>1135722736</v>
      </c>
      <c r="B896" s="1">
        <v>43766</v>
      </c>
      <c r="C896" s="2">
        <v>0.82152777777777775</v>
      </c>
      <c r="D896" s="2">
        <v>4.1666666666666664E-2</v>
      </c>
      <c r="E896" s="2">
        <f t="shared" si="28"/>
        <v>0.86319444444444438</v>
      </c>
      <c r="F896" t="s">
        <v>57</v>
      </c>
      <c r="G896" t="s">
        <v>1123</v>
      </c>
      <c r="H896" t="s">
        <v>10</v>
      </c>
      <c r="I896" t="s">
        <v>1136</v>
      </c>
      <c r="J896" s="3">
        <v>0.11072916666666667</v>
      </c>
      <c r="K896" s="4" t="str">
        <f t="shared" si="26"/>
        <v>lundi</v>
      </c>
    </row>
    <row r="897" spans="1:11" x14ac:dyDescent="0.25">
      <c r="A897">
        <v>1140341904</v>
      </c>
      <c r="B897" s="1">
        <v>43766</v>
      </c>
      <c r="C897" s="2">
        <v>0.93680555555555556</v>
      </c>
      <c r="D897" s="2">
        <v>4.1666666666666664E-2</v>
      </c>
      <c r="E897" s="2">
        <f t="shared" si="28"/>
        <v>0.97847222222222219</v>
      </c>
      <c r="F897" t="s">
        <v>57</v>
      </c>
      <c r="G897" t="s">
        <v>1123</v>
      </c>
      <c r="H897" t="s">
        <v>28</v>
      </c>
      <c r="I897" t="s">
        <v>1137</v>
      </c>
      <c r="J897" s="3">
        <v>2.6215277777777778E-2</v>
      </c>
      <c r="K897" s="4" t="str">
        <f t="shared" si="26"/>
        <v>lundi</v>
      </c>
    </row>
    <row r="898" spans="1:11" x14ac:dyDescent="0.25">
      <c r="A898">
        <v>1135708144</v>
      </c>
      <c r="B898" s="1">
        <v>43766</v>
      </c>
      <c r="C898" s="2">
        <v>0.83263888888888893</v>
      </c>
      <c r="D898" s="2">
        <v>4.1666666666666664E-2</v>
      </c>
      <c r="E898" s="2">
        <f t="shared" si="28"/>
        <v>0.87430555555555556</v>
      </c>
      <c r="F898" t="s">
        <v>57</v>
      </c>
      <c r="G898" t="s">
        <v>1167</v>
      </c>
      <c r="H898" t="s">
        <v>14</v>
      </c>
      <c r="I898" t="s">
        <v>723</v>
      </c>
      <c r="J898" s="3">
        <v>1.1458333333333333E-3</v>
      </c>
      <c r="K898" s="4" t="str">
        <f t="shared" ref="K898:K961" si="29">TEXT(B898,"jjjj")</f>
        <v>lundi</v>
      </c>
    </row>
    <row r="899" spans="1:11" x14ac:dyDescent="0.25">
      <c r="A899">
        <v>1403023744</v>
      </c>
      <c r="B899" s="1">
        <v>43766</v>
      </c>
      <c r="C899" s="2">
        <v>0.83750000000000002</v>
      </c>
      <c r="D899" s="2">
        <v>4.1666666666666664E-2</v>
      </c>
      <c r="E899" s="2">
        <f t="shared" si="28"/>
        <v>0.87916666666666665</v>
      </c>
      <c r="F899" t="s">
        <v>57</v>
      </c>
      <c r="G899" t="s">
        <v>1167</v>
      </c>
      <c r="H899" t="s">
        <v>14</v>
      </c>
      <c r="I899" t="s">
        <v>1184</v>
      </c>
      <c r="J899" s="3">
        <v>4.3888888888888887E-2</v>
      </c>
      <c r="K899" s="4" t="str">
        <f t="shared" si="29"/>
        <v>lundi</v>
      </c>
    </row>
    <row r="900" spans="1:11" x14ac:dyDescent="0.25">
      <c r="A900">
        <v>1403022464</v>
      </c>
      <c r="B900" s="1">
        <v>43766</v>
      </c>
      <c r="C900" s="2">
        <v>0.83750000000000002</v>
      </c>
      <c r="D900" s="2">
        <v>4.1666666666666664E-2</v>
      </c>
      <c r="E900" s="2">
        <f t="shared" si="28"/>
        <v>0.87916666666666665</v>
      </c>
      <c r="F900" t="s">
        <v>57</v>
      </c>
      <c r="G900" t="s">
        <v>1167</v>
      </c>
      <c r="H900" t="s">
        <v>14</v>
      </c>
      <c r="I900" t="s">
        <v>1185</v>
      </c>
      <c r="J900" s="3">
        <v>9.0682870370370372E-2</v>
      </c>
      <c r="K900" s="4" t="str">
        <f t="shared" si="29"/>
        <v>lundi</v>
      </c>
    </row>
    <row r="901" spans="1:11" x14ac:dyDescent="0.25">
      <c r="A901">
        <v>1152788768</v>
      </c>
      <c r="B901" s="1">
        <v>43766</v>
      </c>
      <c r="C901" s="2">
        <v>0.82916666666666661</v>
      </c>
      <c r="D901" s="2">
        <v>4.1666666666666664E-2</v>
      </c>
      <c r="E901" s="2">
        <f t="shared" si="28"/>
        <v>0.87083333333333324</v>
      </c>
      <c r="F901" t="s">
        <v>57</v>
      </c>
      <c r="G901" t="s">
        <v>1395</v>
      </c>
      <c r="H901" t="s">
        <v>28</v>
      </c>
      <c r="I901" t="s">
        <v>1404</v>
      </c>
      <c r="J901" s="3">
        <v>4.02662037037037E-2</v>
      </c>
      <c r="K901" s="4" t="str">
        <f t="shared" si="29"/>
        <v>lundi</v>
      </c>
    </row>
    <row r="902" spans="1:11" x14ac:dyDescent="0.25">
      <c r="A902">
        <v>1361053648</v>
      </c>
      <c r="B902" s="1">
        <v>43766</v>
      </c>
      <c r="C902" s="2">
        <v>0.82916666666666661</v>
      </c>
      <c r="D902" s="2">
        <v>4.1666666666666664E-2</v>
      </c>
      <c r="E902" s="2">
        <f t="shared" si="28"/>
        <v>0.87083333333333324</v>
      </c>
      <c r="F902" t="s">
        <v>57</v>
      </c>
      <c r="G902" t="s">
        <v>1395</v>
      </c>
      <c r="H902" t="s">
        <v>28</v>
      </c>
      <c r="I902" t="s">
        <v>1405</v>
      </c>
      <c r="J902" s="3">
        <v>2.0879629629629626E-2</v>
      </c>
      <c r="K902" s="4" t="str">
        <f t="shared" si="29"/>
        <v>lundi</v>
      </c>
    </row>
    <row r="903" spans="1:11" x14ac:dyDescent="0.25">
      <c r="A903">
        <v>2783450992</v>
      </c>
      <c r="B903" s="1">
        <v>43766</v>
      </c>
      <c r="C903" s="2">
        <v>0.73125000000000007</v>
      </c>
      <c r="D903" s="2">
        <v>4.1666666666666664E-2</v>
      </c>
      <c r="E903" s="2">
        <f t="shared" si="28"/>
        <v>0.7729166666666667</v>
      </c>
      <c r="F903" t="s">
        <v>57</v>
      </c>
      <c r="G903" t="s">
        <v>1409</v>
      </c>
      <c r="H903" t="s">
        <v>14</v>
      </c>
      <c r="I903" t="s">
        <v>397</v>
      </c>
      <c r="J903" s="3">
        <v>2.9976851851851848E-3</v>
      </c>
      <c r="K903" s="4" t="str">
        <f t="shared" si="29"/>
        <v>lundi</v>
      </c>
    </row>
    <row r="904" spans="1:11" x14ac:dyDescent="0.25">
      <c r="A904">
        <v>1133559792</v>
      </c>
      <c r="B904" s="1">
        <v>43766</v>
      </c>
      <c r="C904" s="2">
        <v>0.83680555555555547</v>
      </c>
      <c r="D904" s="2">
        <v>4.1666666666666664E-2</v>
      </c>
      <c r="E904" s="2">
        <f t="shared" si="28"/>
        <v>0.8784722222222221</v>
      </c>
      <c r="F904" t="s">
        <v>57</v>
      </c>
      <c r="G904" t="s">
        <v>1409</v>
      </c>
      <c r="H904" t="s">
        <v>14</v>
      </c>
      <c r="I904" t="s">
        <v>1449</v>
      </c>
      <c r="J904" s="3">
        <v>1.951388888888889E-2</v>
      </c>
      <c r="K904" s="4" t="str">
        <f t="shared" si="29"/>
        <v>lundi</v>
      </c>
    </row>
    <row r="905" spans="1:11" x14ac:dyDescent="0.25">
      <c r="A905">
        <v>1081680816</v>
      </c>
      <c r="B905" s="1">
        <v>43766</v>
      </c>
      <c r="C905" s="2">
        <v>0.83680555555555547</v>
      </c>
      <c r="D905" s="2">
        <v>4.1666666666666664E-2</v>
      </c>
      <c r="E905" s="2">
        <f t="shared" si="28"/>
        <v>0.8784722222222221</v>
      </c>
      <c r="F905" t="s">
        <v>57</v>
      </c>
      <c r="G905" t="s">
        <v>1409</v>
      </c>
      <c r="H905" t="s">
        <v>14</v>
      </c>
      <c r="I905" t="s">
        <v>1450</v>
      </c>
      <c r="J905" s="3">
        <v>2.6631944444444444E-2</v>
      </c>
      <c r="K905" s="4" t="str">
        <f t="shared" si="29"/>
        <v>lundi</v>
      </c>
    </row>
    <row r="906" spans="1:11" x14ac:dyDescent="0.25">
      <c r="A906">
        <v>1564137184</v>
      </c>
      <c r="B906" s="1">
        <v>43766</v>
      </c>
      <c r="C906" s="2">
        <v>0.83263888888888893</v>
      </c>
      <c r="D906" s="2">
        <v>4.1666666666666664E-2</v>
      </c>
      <c r="E906" s="2">
        <f t="shared" si="28"/>
        <v>0.87430555555555556</v>
      </c>
      <c r="F906" t="s">
        <v>57</v>
      </c>
      <c r="G906" t="s">
        <v>1561</v>
      </c>
      <c r="H906" t="s">
        <v>14</v>
      </c>
      <c r="I906" t="s">
        <v>239</v>
      </c>
      <c r="J906" s="3">
        <v>1.4930555555555556E-3</v>
      </c>
      <c r="K906" s="4" t="str">
        <f t="shared" si="29"/>
        <v>lundi</v>
      </c>
    </row>
    <row r="907" spans="1:11" x14ac:dyDescent="0.25">
      <c r="A907">
        <v>1564137696</v>
      </c>
      <c r="B907" s="1">
        <v>43766</v>
      </c>
      <c r="C907" s="2">
        <v>0.83263888888888893</v>
      </c>
      <c r="D907" s="2">
        <v>4.1666666666666664E-2</v>
      </c>
      <c r="E907" s="2">
        <f t="shared" si="28"/>
        <v>0.87430555555555556</v>
      </c>
      <c r="F907" t="s">
        <v>57</v>
      </c>
      <c r="G907" t="s">
        <v>1561</v>
      </c>
      <c r="H907" t="s">
        <v>14</v>
      </c>
      <c r="I907" t="s">
        <v>718</v>
      </c>
      <c r="J907" s="3">
        <v>1.6666666666666668E-3</v>
      </c>
      <c r="K907" s="4" t="str">
        <f t="shared" si="29"/>
        <v>lundi</v>
      </c>
    </row>
    <row r="908" spans="1:11" x14ac:dyDescent="0.25">
      <c r="A908">
        <v>1564151136</v>
      </c>
      <c r="B908" s="1">
        <v>43766</v>
      </c>
      <c r="C908" s="2">
        <v>0.83263888888888893</v>
      </c>
      <c r="D908" s="2">
        <v>4.1666666666666664E-2</v>
      </c>
      <c r="E908" s="2">
        <f t="shared" si="28"/>
        <v>0.87430555555555556</v>
      </c>
      <c r="F908" t="s">
        <v>57</v>
      </c>
      <c r="G908" t="s">
        <v>1561</v>
      </c>
      <c r="H908" t="s">
        <v>14</v>
      </c>
      <c r="I908" t="s">
        <v>1623</v>
      </c>
      <c r="J908" s="3">
        <v>4.4884259259259263E-2</v>
      </c>
      <c r="K908" s="4" t="str">
        <f t="shared" si="29"/>
        <v>lundi</v>
      </c>
    </row>
    <row r="909" spans="1:11" x14ac:dyDescent="0.25">
      <c r="A909">
        <v>2755298304</v>
      </c>
      <c r="B909" s="1">
        <v>43766</v>
      </c>
      <c r="C909" s="2">
        <v>0.83263888888888893</v>
      </c>
      <c r="D909" s="2">
        <v>4.1666666666666664E-2</v>
      </c>
      <c r="E909" s="2">
        <f t="shared" si="28"/>
        <v>0.87430555555555556</v>
      </c>
      <c r="F909" t="s">
        <v>57</v>
      </c>
      <c r="G909" t="s">
        <v>1561</v>
      </c>
      <c r="H909" t="s">
        <v>14</v>
      </c>
      <c r="I909" t="s">
        <v>1624</v>
      </c>
      <c r="J909" s="3">
        <v>4.2442129629629628E-2</v>
      </c>
      <c r="K909" s="4" t="str">
        <f t="shared" si="29"/>
        <v>lundi</v>
      </c>
    </row>
    <row r="910" spans="1:11" x14ac:dyDescent="0.25">
      <c r="A910">
        <v>1135799408</v>
      </c>
      <c r="B910" s="1">
        <v>43767</v>
      </c>
      <c r="C910" s="2">
        <v>0.87013888888888891</v>
      </c>
      <c r="D910" s="2">
        <v>4.1666666666666664E-2</v>
      </c>
      <c r="E910" s="2">
        <f t="shared" si="28"/>
        <v>0.91180555555555554</v>
      </c>
      <c r="F910" t="s">
        <v>57</v>
      </c>
      <c r="G910" t="s">
        <v>58</v>
      </c>
      <c r="H910" t="s">
        <v>59</v>
      </c>
      <c r="I910" t="s">
        <v>60</v>
      </c>
      <c r="J910" s="3">
        <v>3.2083333333333332E-2</v>
      </c>
      <c r="K910" s="4" t="str">
        <f t="shared" si="29"/>
        <v>mardi</v>
      </c>
    </row>
    <row r="911" spans="1:11" x14ac:dyDescent="0.25">
      <c r="A911">
        <v>267515312</v>
      </c>
      <c r="B911" s="1">
        <v>43767</v>
      </c>
      <c r="C911" s="2">
        <v>0.29375000000000001</v>
      </c>
      <c r="D911" s="2">
        <v>4.1666666666666664E-2</v>
      </c>
      <c r="E911" s="2">
        <f t="shared" si="28"/>
        <v>0.3354166666666667</v>
      </c>
      <c r="F911" t="s">
        <v>57</v>
      </c>
      <c r="G911" t="s">
        <v>260</v>
      </c>
      <c r="H911" t="s">
        <v>33</v>
      </c>
      <c r="I911" t="s">
        <v>264</v>
      </c>
      <c r="J911" s="3">
        <v>7.0011574074074087E-2</v>
      </c>
      <c r="K911" s="4" t="str">
        <f t="shared" si="29"/>
        <v>mardi</v>
      </c>
    </row>
    <row r="912" spans="1:11" x14ac:dyDescent="0.25">
      <c r="A912">
        <v>1172373584</v>
      </c>
      <c r="B912" s="1">
        <v>43767</v>
      </c>
      <c r="C912" s="2">
        <v>0.875</v>
      </c>
      <c r="D912" s="2">
        <v>4.1666666666666664E-2</v>
      </c>
      <c r="E912" s="2">
        <f t="shared" si="28"/>
        <v>0.91666666666666663</v>
      </c>
      <c r="F912" t="s">
        <v>57</v>
      </c>
      <c r="G912" t="s">
        <v>333</v>
      </c>
      <c r="H912" t="s">
        <v>28</v>
      </c>
      <c r="I912" t="s">
        <v>334</v>
      </c>
      <c r="J912" s="3">
        <v>6.1377314814814815E-2</v>
      </c>
      <c r="K912" s="4" t="str">
        <f t="shared" si="29"/>
        <v>mardi</v>
      </c>
    </row>
    <row r="913" spans="1:11" x14ac:dyDescent="0.25">
      <c r="A913">
        <v>1176388016</v>
      </c>
      <c r="B913" s="1">
        <v>43767</v>
      </c>
      <c r="C913" s="2">
        <v>0.97569444444444453</v>
      </c>
      <c r="D913" s="2">
        <v>4.1666666666666664E-2</v>
      </c>
      <c r="E913" s="2">
        <f t="shared" si="28"/>
        <v>1.0173611111111112</v>
      </c>
      <c r="F913" t="s">
        <v>57</v>
      </c>
      <c r="G913" t="s">
        <v>425</v>
      </c>
      <c r="H913" t="s">
        <v>33</v>
      </c>
      <c r="I913" t="s">
        <v>427</v>
      </c>
      <c r="J913" s="3">
        <v>2.9178240740740741E-2</v>
      </c>
      <c r="K913" s="4" t="str">
        <f t="shared" si="29"/>
        <v>mardi</v>
      </c>
    </row>
    <row r="914" spans="1:11" x14ac:dyDescent="0.25">
      <c r="A914">
        <v>301422544</v>
      </c>
      <c r="B914" s="1">
        <v>43767</v>
      </c>
      <c r="C914" s="2">
        <v>0.8520833333333333</v>
      </c>
      <c r="D914" s="2">
        <v>4.1666666666666664E-2</v>
      </c>
      <c r="E914" s="2">
        <f t="shared" si="28"/>
        <v>0.89374999999999993</v>
      </c>
      <c r="F914" t="s">
        <v>57</v>
      </c>
      <c r="G914" t="s">
        <v>754</v>
      </c>
      <c r="H914" t="s">
        <v>28</v>
      </c>
      <c r="I914" t="s">
        <v>773</v>
      </c>
      <c r="J914" s="3">
        <v>9.9583333333333343E-2</v>
      </c>
      <c r="K914" s="4" t="str">
        <f t="shared" si="29"/>
        <v>mardi</v>
      </c>
    </row>
    <row r="915" spans="1:11" x14ac:dyDescent="0.25">
      <c r="A915">
        <v>1183095008</v>
      </c>
      <c r="B915" s="1">
        <v>43767</v>
      </c>
      <c r="C915" s="2">
        <v>0.97569444444444453</v>
      </c>
      <c r="D915" s="2">
        <v>4.1666666666666664E-2</v>
      </c>
      <c r="E915" s="2">
        <f t="shared" si="28"/>
        <v>1.0173611111111112</v>
      </c>
      <c r="F915" t="s">
        <v>57</v>
      </c>
      <c r="G915" t="s">
        <v>1026</v>
      </c>
      <c r="H915" t="s">
        <v>28</v>
      </c>
      <c r="I915" t="s">
        <v>1027</v>
      </c>
      <c r="J915" s="3">
        <v>2.989583333333333E-2</v>
      </c>
      <c r="K915" s="4" t="str">
        <f t="shared" si="29"/>
        <v>mardi</v>
      </c>
    </row>
    <row r="916" spans="1:11" x14ac:dyDescent="0.25">
      <c r="A916">
        <v>1350064784</v>
      </c>
      <c r="B916" s="1">
        <v>43767</v>
      </c>
      <c r="C916" s="2">
        <v>0.84583333333333333</v>
      </c>
      <c r="D916" s="2">
        <v>4.1666666666666664E-2</v>
      </c>
      <c r="E916" s="2">
        <f t="shared" si="28"/>
        <v>0.88749999999999996</v>
      </c>
      <c r="F916" t="s">
        <v>57</v>
      </c>
      <c r="G916" t="s">
        <v>1029</v>
      </c>
      <c r="H916" t="s">
        <v>28</v>
      </c>
      <c r="I916" t="s">
        <v>1034</v>
      </c>
      <c r="J916" s="3">
        <v>0.10504629629629629</v>
      </c>
      <c r="K916" s="4" t="str">
        <f t="shared" si="29"/>
        <v>mardi</v>
      </c>
    </row>
    <row r="917" spans="1:11" x14ac:dyDescent="0.25">
      <c r="A917">
        <v>1135805552</v>
      </c>
      <c r="B917" s="1">
        <v>43767</v>
      </c>
      <c r="C917" s="2">
        <v>0.2902777777777778</v>
      </c>
      <c r="D917" s="2">
        <v>4.1666666666666664E-2</v>
      </c>
      <c r="E917" s="2">
        <f t="shared" si="28"/>
        <v>0.33194444444444449</v>
      </c>
      <c r="F917" t="s">
        <v>57</v>
      </c>
      <c r="G917" t="s">
        <v>1123</v>
      </c>
      <c r="H917" t="s">
        <v>28</v>
      </c>
      <c r="I917" t="s">
        <v>1138</v>
      </c>
      <c r="J917" s="3">
        <v>1.4895833333333332E-2</v>
      </c>
      <c r="K917" s="4" t="str">
        <f t="shared" si="29"/>
        <v>mardi</v>
      </c>
    </row>
    <row r="918" spans="1:11" x14ac:dyDescent="0.25">
      <c r="A918">
        <v>1135689968</v>
      </c>
      <c r="B918" s="1">
        <v>43767</v>
      </c>
      <c r="C918" s="2">
        <v>0.2902777777777778</v>
      </c>
      <c r="D918" s="2">
        <v>4.1666666666666664E-2</v>
      </c>
      <c r="E918" s="2">
        <f t="shared" si="28"/>
        <v>0.33194444444444449</v>
      </c>
      <c r="F918" t="s">
        <v>57</v>
      </c>
      <c r="G918" t="s">
        <v>1123</v>
      </c>
      <c r="H918" t="s">
        <v>28</v>
      </c>
      <c r="I918" t="s">
        <v>1139</v>
      </c>
      <c r="J918" s="3">
        <v>9.0925925925925924E-2</v>
      </c>
      <c r="K918" s="4" t="str">
        <f t="shared" si="29"/>
        <v>mardi</v>
      </c>
    </row>
    <row r="919" spans="1:11" x14ac:dyDescent="0.25">
      <c r="A919">
        <v>1566399440</v>
      </c>
      <c r="B919" s="1">
        <v>43767</v>
      </c>
      <c r="C919" s="2">
        <v>0.8305555555555556</v>
      </c>
      <c r="D919" s="2">
        <v>4.1666666666666664E-2</v>
      </c>
      <c r="E919" s="2">
        <f t="shared" si="28"/>
        <v>0.87222222222222223</v>
      </c>
      <c r="F919" t="s">
        <v>57</v>
      </c>
      <c r="G919" t="s">
        <v>1123</v>
      </c>
      <c r="H919" t="s">
        <v>28</v>
      </c>
      <c r="I919" t="s">
        <v>906</v>
      </c>
      <c r="J919" s="3">
        <v>3.5069444444444445E-3</v>
      </c>
      <c r="K919" s="4" t="str">
        <f t="shared" si="29"/>
        <v>mardi</v>
      </c>
    </row>
    <row r="920" spans="1:11" x14ac:dyDescent="0.25">
      <c r="A920">
        <v>1566399568</v>
      </c>
      <c r="B920" s="1">
        <v>43767</v>
      </c>
      <c r="C920" s="2">
        <v>0.8305555555555556</v>
      </c>
      <c r="D920" s="2">
        <v>4.1666666666666664E-2</v>
      </c>
      <c r="E920" s="2">
        <f t="shared" si="28"/>
        <v>0.87222222222222223</v>
      </c>
      <c r="F920" t="s">
        <v>57</v>
      </c>
      <c r="G920" t="s">
        <v>1123</v>
      </c>
      <c r="H920" t="s">
        <v>28</v>
      </c>
      <c r="I920" t="s">
        <v>1140</v>
      </c>
      <c r="J920" s="3">
        <v>0.1307986111111111</v>
      </c>
      <c r="K920" s="4" t="str">
        <f t="shared" si="29"/>
        <v>mardi</v>
      </c>
    </row>
    <row r="921" spans="1:11" x14ac:dyDescent="0.25">
      <c r="A921">
        <v>1157150416</v>
      </c>
      <c r="B921" s="1">
        <v>43767</v>
      </c>
      <c r="C921" s="2">
        <v>0.8305555555555556</v>
      </c>
      <c r="D921" s="2">
        <v>4.1666666666666664E-2</v>
      </c>
      <c r="E921" s="2">
        <f t="shared" si="28"/>
        <v>0.87222222222222223</v>
      </c>
      <c r="F921" t="s">
        <v>57</v>
      </c>
      <c r="G921" t="s">
        <v>1123</v>
      </c>
      <c r="H921" t="s">
        <v>28</v>
      </c>
      <c r="I921" t="s">
        <v>1141</v>
      </c>
      <c r="J921" s="3">
        <v>9.8032407407407408E-3</v>
      </c>
      <c r="K921" s="4" t="str">
        <f t="shared" si="29"/>
        <v>mardi</v>
      </c>
    </row>
    <row r="922" spans="1:11" x14ac:dyDescent="0.25">
      <c r="A922">
        <v>1157166928</v>
      </c>
      <c r="B922" s="1">
        <v>43767</v>
      </c>
      <c r="C922" s="2">
        <v>0.8305555555555556</v>
      </c>
      <c r="D922" s="2">
        <v>4.1666666666666664E-2</v>
      </c>
      <c r="E922" s="2">
        <f t="shared" si="28"/>
        <v>0.87222222222222223</v>
      </c>
      <c r="F922" t="s">
        <v>57</v>
      </c>
      <c r="G922" t="s">
        <v>1123</v>
      </c>
      <c r="H922" t="s">
        <v>28</v>
      </c>
      <c r="I922" t="s">
        <v>1142</v>
      </c>
      <c r="J922" s="3">
        <v>9.9074074074074082E-3</v>
      </c>
      <c r="K922" s="4" t="str">
        <f t="shared" si="29"/>
        <v>mardi</v>
      </c>
    </row>
    <row r="923" spans="1:11" x14ac:dyDescent="0.25">
      <c r="A923">
        <v>1135717744</v>
      </c>
      <c r="B923" s="1">
        <v>43767</v>
      </c>
      <c r="C923" s="2">
        <v>0.84305555555555556</v>
      </c>
      <c r="D923" s="2">
        <v>4.1666666666666664E-2</v>
      </c>
      <c r="E923" s="2">
        <f t="shared" si="28"/>
        <v>0.88472222222222219</v>
      </c>
      <c r="F923" t="s">
        <v>57</v>
      </c>
      <c r="G923" t="s">
        <v>1395</v>
      </c>
      <c r="H923" t="s">
        <v>28</v>
      </c>
      <c r="I923" t="s">
        <v>1406</v>
      </c>
      <c r="J923" s="3">
        <v>9.0335648148148151E-2</v>
      </c>
      <c r="K923" s="4" t="str">
        <f t="shared" si="29"/>
        <v>mardi</v>
      </c>
    </row>
    <row r="924" spans="1:11" x14ac:dyDescent="0.25">
      <c r="A924">
        <v>1409996240</v>
      </c>
      <c r="B924" s="1">
        <v>43767</v>
      </c>
      <c r="C924" s="2">
        <v>0.84236111111111101</v>
      </c>
      <c r="D924" s="2">
        <v>4.1666666666666664E-2</v>
      </c>
      <c r="E924" s="2">
        <f t="shared" si="28"/>
        <v>0.88402777777777763</v>
      </c>
      <c r="F924" t="s">
        <v>57</v>
      </c>
      <c r="G924" t="s">
        <v>1409</v>
      </c>
      <c r="H924" t="s">
        <v>28</v>
      </c>
      <c r="I924" t="s">
        <v>1451</v>
      </c>
      <c r="J924" s="3">
        <v>0.10644675925925927</v>
      </c>
      <c r="K924" s="4" t="str">
        <f t="shared" si="29"/>
        <v>mardi</v>
      </c>
    </row>
    <row r="925" spans="1:11" x14ac:dyDescent="0.25">
      <c r="A925">
        <v>2750035936</v>
      </c>
      <c r="B925" s="1">
        <v>43767</v>
      </c>
      <c r="C925" s="2">
        <v>0.84236111111111101</v>
      </c>
      <c r="D925" s="2">
        <v>4.1666666666666664E-2</v>
      </c>
      <c r="E925" s="2">
        <f t="shared" si="28"/>
        <v>0.88402777777777763</v>
      </c>
      <c r="F925" t="s">
        <v>57</v>
      </c>
      <c r="G925" t="s">
        <v>1409</v>
      </c>
      <c r="H925" t="s">
        <v>14</v>
      </c>
      <c r="I925" t="s">
        <v>1452</v>
      </c>
      <c r="J925" s="3">
        <v>1.0416666666666667E-4</v>
      </c>
      <c r="K925" s="4" t="str">
        <f t="shared" si="29"/>
        <v>mardi</v>
      </c>
    </row>
    <row r="926" spans="1:11" x14ac:dyDescent="0.25">
      <c r="A926">
        <v>2750038240</v>
      </c>
      <c r="B926" s="1">
        <v>43767</v>
      </c>
      <c r="C926" s="2">
        <v>0.84236111111111101</v>
      </c>
      <c r="D926" s="2">
        <v>4.1666666666666664E-2</v>
      </c>
      <c r="E926" s="2">
        <f t="shared" si="28"/>
        <v>0.88402777777777763</v>
      </c>
      <c r="F926" t="s">
        <v>57</v>
      </c>
      <c r="G926" t="s">
        <v>1409</v>
      </c>
      <c r="H926" t="s">
        <v>14</v>
      </c>
      <c r="I926" t="s">
        <v>1453</v>
      </c>
      <c r="J926" s="3">
        <v>3.0011574074074076E-2</v>
      </c>
      <c r="K926" s="4" t="str">
        <f t="shared" si="29"/>
        <v>mardi</v>
      </c>
    </row>
    <row r="927" spans="1:11" x14ac:dyDescent="0.25">
      <c r="A927">
        <v>1564211040</v>
      </c>
      <c r="B927" s="1">
        <v>43767</v>
      </c>
      <c r="C927" s="2">
        <v>0.84583333333333333</v>
      </c>
      <c r="D927" s="2">
        <v>4.1666666666666664E-2</v>
      </c>
      <c r="E927" s="2">
        <f t="shared" si="28"/>
        <v>0.88749999999999996</v>
      </c>
      <c r="F927" t="s">
        <v>57</v>
      </c>
      <c r="G927" t="s">
        <v>1561</v>
      </c>
      <c r="H927" t="s">
        <v>28</v>
      </c>
      <c r="I927" t="s">
        <v>1625</v>
      </c>
      <c r="J927" s="3">
        <v>4.2569444444444444E-2</v>
      </c>
      <c r="K927" s="4" t="str">
        <f t="shared" si="29"/>
        <v>mardi</v>
      </c>
    </row>
    <row r="928" spans="1:11" x14ac:dyDescent="0.25">
      <c r="A928">
        <v>1133648768</v>
      </c>
      <c r="B928" s="1">
        <v>43767</v>
      </c>
      <c r="C928" s="2">
        <v>0.89027777777777783</v>
      </c>
      <c r="D928" s="2">
        <v>4.1666666666666664E-2</v>
      </c>
      <c r="E928" s="2">
        <f t="shared" si="28"/>
        <v>0.93194444444444446</v>
      </c>
      <c r="F928" t="s">
        <v>57</v>
      </c>
      <c r="G928" t="s">
        <v>1561</v>
      </c>
      <c r="H928" t="s">
        <v>28</v>
      </c>
      <c r="I928" t="s">
        <v>1626</v>
      </c>
      <c r="J928" s="3">
        <v>6.6678240740740746E-2</v>
      </c>
      <c r="K928" s="4" t="str">
        <f t="shared" si="29"/>
        <v>mardi</v>
      </c>
    </row>
    <row r="929" spans="1:11" x14ac:dyDescent="0.25">
      <c r="A929">
        <v>1135811056</v>
      </c>
      <c r="B929" s="1">
        <v>43768</v>
      </c>
      <c r="C929" s="2">
        <v>0.76736111111111116</v>
      </c>
      <c r="D929" s="2">
        <v>4.1666666666666664E-2</v>
      </c>
      <c r="E929" s="2">
        <f t="shared" si="28"/>
        <v>0.80902777777777779</v>
      </c>
      <c r="F929" t="s">
        <v>16</v>
      </c>
      <c r="G929" t="s">
        <v>47</v>
      </c>
      <c r="H929" t="s">
        <v>33</v>
      </c>
      <c r="I929" t="s">
        <v>48</v>
      </c>
      <c r="J929" s="3">
        <v>2.3368055555555555E-2</v>
      </c>
      <c r="K929" s="4" t="str">
        <f t="shared" si="29"/>
        <v>mercredi</v>
      </c>
    </row>
    <row r="930" spans="1:11" x14ac:dyDescent="0.25">
      <c r="A930">
        <v>1183946000</v>
      </c>
      <c r="B930" s="1">
        <v>43768</v>
      </c>
      <c r="C930" s="2">
        <v>0.76736111111111116</v>
      </c>
      <c r="D930" s="2">
        <v>4.1666666666666664E-2</v>
      </c>
      <c r="E930" s="2">
        <f t="shared" si="28"/>
        <v>0.80902777777777779</v>
      </c>
      <c r="F930" t="s">
        <v>16</v>
      </c>
      <c r="G930" t="s">
        <v>402</v>
      </c>
      <c r="H930" t="s">
        <v>33</v>
      </c>
      <c r="I930" t="s">
        <v>403</v>
      </c>
      <c r="J930" s="3">
        <v>2.5173611111111108E-2</v>
      </c>
      <c r="K930" s="4" t="str">
        <f t="shared" si="29"/>
        <v>mercredi</v>
      </c>
    </row>
    <row r="931" spans="1:11" x14ac:dyDescent="0.25">
      <c r="A931">
        <v>1147704688</v>
      </c>
      <c r="B931" s="1">
        <v>43768</v>
      </c>
      <c r="C931" s="2">
        <v>0.8847222222222223</v>
      </c>
      <c r="D931" s="2">
        <v>4.1666666666666664E-2</v>
      </c>
      <c r="E931" s="2">
        <f t="shared" si="28"/>
        <v>0.92638888888888893</v>
      </c>
      <c r="F931" t="s">
        <v>16</v>
      </c>
      <c r="G931" t="s">
        <v>607</v>
      </c>
      <c r="H931" t="s">
        <v>59</v>
      </c>
      <c r="I931" t="s">
        <v>385</v>
      </c>
      <c r="J931" s="3">
        <v>2.4537037037037036E-3</v>
      </c>
      <c r="K931" s="4" t="str">
        <f t="shared" si="29"/>
        <v>mercredi</v>
      </c>
    </row>
    <row r="932" spans="1:11" x14ac:dyDescent="0.25">
      <c r="A932">
        <v>1126328080</v>
      </c>
      <c r="B932" s="1">
        <v>43768</v>
      </c>
      <c r="C932" s="2">
        <v>0.89513888888888893</v>
      </c>
      <c r="D932" s="2">
        <v>4.1666666666666664E-2</v>
      </c>
      <c r="E932" s="2">
        <f t="shared" si="28"/>
        <v>0.93680555555555556</v>
      </c>
      <c r="F932" t="s">
        <v>16</v>
      </c>
      <c r="G932" t="s">
        <v>607</v>
      </c>
      <c r="H932" t="s">
        <v>59</v>
      </c>
      <c r="I932" t="s">
        <v>608</v>
      </c>
      <c r="J932" s="3">
        <v>5.3356481481481484E-3</v>
      </c>
      <c r="K932" s="4" t="str">
        <f t="shared" si="29"/>
        <v>mercredi</v>
      </c>
    </row>
    <row r="933" spans="1:11" x14ac:dyDescent="0.25">
      <c r="A933">
        <v>1183467888</v>
      </c>
      <c r="B933" s="1">
        <v>43768</v>
      </c>
      <c r="C933" s="2">
        <v>0.89513888888888893</v>
      </c>
      <c r="D933" s="2">
        <v>4.1666666666666664E-2</v>
      </c>
      <c r="E933" s="2">
        <f t="shared" si="28"/>
        <v>0.93680555555555556</v>
      </c>
      <c r="F933" t="s">
        <v>16</v>
      </c>
      <c r="G933" t="s">
        <v>607</v>
      </c>
      <c r="H933" t="s">
        <v>33</v>
      </c>
      <c r="I933" t="s">
        <v>609</v>
      </c>
      <c r="J933" s="3">
        <v>5.8796296296296296E-3</v>
      </c>
      <c r="K933" s="4" t="str">
        <f t="shared" si="29"/>
        <v>mercredi</v>
      </c>
    </row>
    <row r="934" spans="1:11" x14ac:dyDescent="0.25">
      <c r="A934">
        <v>1150593904</v>
      </c>
      <c r="B934" s="1">
        <v>43768</v>
      </c>
      <c r="C934" s="2">
        <v>0.89513888888888893</v>
      </c>
      <c r="D934" s="2">
        <v>4.1666666666666664E-2</v>
      </c>
      <c r="E934" s="2">
        <f t="shared" ref="E934:E997" si="30">C934+D934</f>
        <v>0.93680555555555556</v>
      </c>
      <c r="F934" t="s">
        <v>16</v>
      </c>
      <c r="G934" t="s">
        <v>607</v>
      </c>
      <c r="H934" t="s">
        <v>33</v>
      </c>
      <c r="I934" t="s">
        <v>413</v>
      </c>
      <c r="J934" s="3">
        <v>1.8518518518518518E-4</v>
      </c>
      <c r="K934" s="4" t="str">
        <f t="shared" si="29"/>
        <v>mercredi</v>
      </c>
    </row>
    <row r="935" spans="1:11" x14ac:dyDescent="0.25">
      <c r="A935">
        <v>1150594416</v>
      </c>
      <c r="B935" s="1">
        <v>43768</v>
      </c>
      <c r="C935" s="2">
        <v>0.89513888888888893</v>
      </c>
      <c r="D935" s="2">
        <v>4.1666666666666664E-2</v>
      </c>
      <c r="E935" s="2">
        <f t="shared" si="30"/>
        <v>0.93680555555555556</v>
      </c>
      <c r="F935" t="s">
        <v>16</v>
      </c>
      <c r="G935" t="s">
        <v>607</v>
      </c>
      <c r="H935" t="s">
        <v>14</v>
      </c>
      <c r="I935" t="s">
        <v>610</v>
      </c>
      <c r="J935" s="3">
        <v>1.113425925925926E-2</v>
      </c>
      <c r="K935" s="4" t="str">
        <f t="shared" si="29"/>
        <v>mercredi</v>
      </c>
    </row>
    <row r="936" spans="1:11" x14ac:dyDescent="0.25">
      <c r="A936">
        <v>1142154080</v>
      </c>
      <c r="B936" s="1">
        <v>43768</v>
      </c>
      <c r="C936" s="2">
        <v>0.98402777777777783</v>
      </c>
      <c r="D936" s="2">
        <v>4.1666666666666664E-2</v>
      </c>
      <c r="E936" s="2">
        <f t="shared" si="30"/>
        <v>1.0256944444444445</v>
      </c>
      <c r="F936" t="s">
        <v>16</v>
      </c>
      <c r="G936" t="s">
        <v>607</v>
      </c>
      <c r="H936" t="s">
        <v>14</v>
      </c>
      <c r="I936" t="s">
        <v>611</v>
      </c>
      <c r="J936" s="3">
        <v>7.5925925925925926E-3</v>
      </c>
      <c r="K936" s="4" t="str">
        <f t="shared" si="29"/>
        <v>mercredi</v>
      </c>
    </row>
    <row r="937" spans="1:11" x14ac:dyDescent="0.25">
      <c r="A937">
        <v>1135759344</v>
      </c>
      <c r="B937" s="1">
        <v>43768</v>
      </c>
      <c r="C937" s="2">
        <v>0.8847222222222223</v>
      </c>
      <c r="D937" s="2">
        <v>4.1666666666666664E-2</v>
      </c>
      <c r="E937" s="2">
        <f t="shared" si="30"/>
        <v>0.92638888888888893</v>
      </c>
      <c r="F937" t="s">
        <v>16</v>
      </c>
      <c r="G937" t="s">
        <v>649</v>
      </c>
      <c r="H937" t="s">
        <v>59</v>
      </c>
      <c r="I937" t="s">
        <v>650</v>
      </c>
      <c r="J937" s="3">
        <v>8.3796296296296292E-3</v>
      </c>
      <c r="K937" s="4" t="str">
        <f t="shared" si="29"/>
        <v>mercredi</v>
      </c>
    </row>
    <row r="938" spans="1:11" x14ac:dyDescent="0.25">
      <c r="A938">
        <v>1135773552</v>
      </c>
      <c r="B938" s="1">
        <v>43768</v>
      </c>
      <c r="C938" s="2">
        <v>0.8847222222222223</v>
      </c>
      <c r="D938" s="2">
        <v>4.1666666666666664E-2</v>
      </c>
      <c r="E938" s="2">
        <f t="shared" si="30"/>
        <v>0.92638888888888893</v>
      </c>
      <c r="F938" t="s">
        <v>16</v>
      </c>
      <c r="G938" t="s">
        <v>649</v>
      </c>
      <c r="H938" t="s">
        <v>59</v>
      </c>
      <c r="I938" t="s">
        <v>405</v>
      </c>
      <c r="J938" s="3">
        <v>1.7754629629629631E-2</v>
      </c>
      <c r="K938" s="4" t="str">
        <f t="shared" si="29"/>
        <v>mercredi</v>
      </c>
    </row>
    <row r="939" spans="1:11" x14ac:dyDescent="0.25">
      <c r="A939">
        <v>1159823776</v>
      </c>
      <c r="B939" s="1">
        <v>43768</v>
      </c>
      <c r="C939" s="2">
        <v>0.8847222222222223</v>
      </c>
      <c r="D939" s="2">
        <v>4.1666666666666664E-2</v>
      </c>
      <c r="E939" s="2">
        <f t="shared" si="30"/>
        <v>0.92638888888888893</v>
      </c>
      <c r="F939" t="s">
        <v>16</v>
      </c>
      <c r="G939" t="s">
        <v>649</v>
      </c>
      <c r="H939" t="s">
        <v>59</v>
      </c>
      <c r="I939" t="s">
        <v>651</v>
      </c>
      <c r="J939" s="3">
        <v>2.2627314814814819E-2</v>
      </c>
      <c r="K939" s="4" t="str">
        <f t="shared" si="29"/>
        <v>mercredi</v>
      </c>
    </row>
    <row r="940" spans="1:11" x14ac:dyDescent="0.25">
      <c r="A940">
        <v>1126325776</v>
      </c>
      <c r="B940" s="1">
        <v>43768</v>
      </c>
      <c r="C940" s="2">
        <v>0.69930555555555562</v>
      </c>
      <c r="D940" s="2">
        <v>4.1666666666666664E-2</v>
      </c>
      <c r="E940" s="2">
        <f t="shared" si="30"/>
        <v>0.74097222222222225</v>
      </c>
      <c r="F940" t="s">
        <v>16</v>
      </c>
      <c r="G940" t="s">
        <v>944</v>
      </c>
      <c r="H940" t="s">
        <v>945</v>
      </c>
      <c r="I940" t="s">
        <v>83</v>
      </c>
      <c r="J940" s="3">
        <v>2.2222222222222222E-3</v>
      </c>
      <c r="K940" s="4" t="str">
        <f t="shared" si="29"/>
        <v>mercredi</v>
      </c>
    </row>
    <row r="941" spans="1:11" x14ac:dyDescent="0.25">
      <c r="A941">
        <v>1135789168</v>
      </c>
      <c r="B941" s="1">
        <v>43768</v>
      </c>
      <c r="C941" s="2">
        <v>0.88402777777777775</v>
      </c>
      <c r="D941" s="2">
        <v>4.1666666666666664E-2</v>
      </c>
      <c r="E941" s="2">
        <f t="shared" si="30"/>
        <v>0.92569444444444438</v>
      </c>
      <c r="F941" t="s">
        <v>16</v>
      </c>
      <c r="G941" t="s">
        <v>1084</v>
      </c>
      <c r="H941" t="s">
        <v>59</v>
      </c>
      <c r="I941" t="s">
        <v>1085</v>
      </c>
      <c r="J941" s="3">
        <v>2.1828703703703701E-2</v>
      </c>
      <c r="K941" s="4" t="str">
        <f t="shared" si="29"/>
        <v>mercredi</v>
      </c>
    </row>
    <row r="942" spans="1:11" x14ac:dyDescent="0.25">
      <c r="A942">
        <v>1135698800</v>
      </c>
      <c r="B942" s="1">
        <v>43768</v>
      </c>
      <c r="C942" s="2">
        <v>0.88402777777777775</v>
      </c>
      <c r="D942" s="2">
        <v>4.1666666666666664E-2</v>
      </c>
      <c r="E942" s="2">
        <f t="shared" si="30"/>
        <v>0.92569444444444438</v>
      </c>
      <c r="F942" t="s">
        <v>16</v>
      </c>
      <c r="G942" t="s">
        <v>1084</v>
      </c>
      <c r="H942" t="s">
        <v>59</v>
      </c>
      <c r="I942" t="s">
        <v>851</v>
      </c>
      <c r="J942" s="3">
        <v>8.6574074074074071E-3</v>
      </c>
      <c r="K942" s="4" t="str">
        <f t="shared" si="29"/>
        <v>mercredi</v>
      </c>
    </row>
    <row r="943" spans="1:11" x14ac:dyDescent="0.25">
      <c r="A943">
        <v>1135730160</v>
      </c>
      <c r="B943" s="1">
        <v>43768</v>
      </c>
      <c r="C943" s="2">
        <v>0.88402777777777775</v>
      </c>
      <c r="D943" s="2">
        <v>4.1666666666666664E-2</v>
      </c>
      <c r="E943" s="2">
        <f t="shared" si="30"/>
        <v>0.92569444444444438</v>
      </c>
      <c r="F943" t="s">
        <v>16</v>
      </c>
      <c r="G943" t="s">
        <v>1084</v>
      </c>
      <c r="H943" t="s">
        <v>59</v>
      </c>
      <c r="I943" t="s">
        <v>1086</v>
      </c>
      <c r="J943" s="3">
        <v>6.9560185185185185E-3</v>
      </c>
      <c r="K943" s="4" t="str">
        <f t="shared" si="29"/>
        <v>mercredi</v>
      </c>
    </row>
    <row r="944" spans="1:11" x14ac:dyDescent="0.25">
      <c r="A944">
        <v>1159812128</v>
      </c>
      <c r="B944" s="1">
        <v>43768</v>
      </c>
      <c r="C944" s="2">
        <v>0.88402777777777775</v>
      </c>
      <c r="D944" s="2">
        <v>4.1666666666666664E-2</v>
      </c>
      <c r="E944" s="2">
        <f t="shared" si="30"/>
        <v>0.92569444444444438</v>
      </c>
      <c r="F944" t="s">
        <v>16</v>
      </c>
      <c r="G944" t="s">
        <v>1084</v>
      </c>
      <c r="H944" t="s">
        <v>25</v>
      </c>
      <c r="I944" t="s">
        <v>817</v>
      </c>
      <c r="J944" s="3">
        <v>3.2986111111111111E-3</v>
      </c>
      <c r="K944" s="4" t="str">
        <f t="shared" si="29"/>
        <v>mercredi</v>
      </c>
    </row>
    <row r="945" spans="1:11" x14ac:dyDescent="0.25">
      <c r="A945">
        <v>1159820576</v>
      </c>
      <c r="B945" s="1">
        <v>43768</v>
      </c>
      <c r="C945" s="2">
        <v>0.88402777777777775</v>
      </c>
      <c r="D945" s="2">
        <v>4.1666666666666664E-2</v>
      </c>
      <c r="E945" s="2">
        <f t="shared" si="30"/>
        <v>0.92569444444444438</v>
      </c>
      <c r="F945" t="s">
        <v>16</v>
      </c>
      <c r="G945" t="s">
        <v>1084</v>
      </c>
      <c r="H945" t="s">
        <v>25</v>
      </c>
      <c r="I945" t="s">
        <v>421</v>
      </c>
      <c r="J945" s="3">
        <v>8.0092592592592594E-3</v>
      </c>
      <c r="K945" s="4" t="str">
        <f t="shared" si="29"/>
        <v>mercredi</v>
      </c>
    </row>
    <row r="946" spans="1:11" x14ac:dyDescent="0.25">
      <c r="A946">
        <v>1171103456</v>
      </c>
      <c r="B946" s="1">
        <v>43768</v>
      </c>
      <c r="C946" s="2">
        <v>0.7680555555555556</v>
      </c>
      <c r="D946" s="2">
        <v>4.1666666666666664E-2</v>
      </c>
      <c r="E946" s="2">
        <f t="shared" si="30"/>
        <v>0.80972222222222223</v>
      </c>
      <c r="F946" t="s">
        <v>16</v>
      </c>
      <c r="G946" t="s">
        <v>1123</v>
      </c>
      <c r="H946" t="s">
        <v>28</v>
      </c>
      <c r="I946" t="s">
        <v>414</v>
      </c>
      <c r="J946" s="3">
        <v>4.6655092592592595E-2</v>
      </c>
      <c r="K946" s="4" t="str">
        <f t="shared" si="29"/>
        <v>mercredi</v>
      </c>
    </row>
    <row r="947" spans="1:11" x14ac:dyDescent="0.25">
      <c r="A947">
        <v>1339035712</v>
      </c>
      <c r="B947" s="1">
        <v>43769</v>
      </c>
      <c r="C947" s="2">
        <v>0.78749999999999998</v>
      </c>
      <c r="D947" s="2">
        <v>4.1666666666666664E-2</v>
      </c>
      <c r="E947" s="2">
        <f t="shared" si="30"/>
        <v>0.82916666666666661</v>
      </c>
      <c r="F947" t="s">
        <v>16</v>
      </c>
      <c r="G947" t="s">
        <v>17</v>
      </c>
      <c r="H947" t="s">
        <v>10</v>
      </c>
      <c r="I947" t="s">
        <v>18</v>
      </c>
      <c r="J947" s="3">
        <v>2.0833333333333335E-4</v>
      </c>
      <c r="K947" s="4" t="str">
        <f t="shared" si="29"/>
        <v>jeudi</v>
      </c>
    </row>
    <row r="948" spans="1:11" x14ac:dyDescent="0.25">
      <c r="A948">
        <v>1135715568</v>
      </c>
      <c r="B948" s="1">
        <v>43769</v>
      </c>
      <c r="C948" s="2">
        <v>0.91180555555555554</v>
      </c>
      <c r="D948" s="2">
        <v>4.1666666666666664E-2</v>
      </c>
      <c r="E948" s="2">
        <f t="shared" si="30"/>
        <v>0.95347222222222217</v>
      </c>
      <c r="F948" t="s">
        <v>16</v>
      </c>
      <c r="G948" t="s">
        <v>141</v>
      </c>
      <c r="H948" t="s">
        <v>14</v>
      </c>
      <c r="I948" t="s">
        <v>142</v>
      </c>
      <c r="J948" s="3">
        <v>9.9537037037037042E-4</v>
      </c>
      <c r="K948" s="4" t="str">
        <f t="shared" si="29"/>
        <v>jeudi</v>
      </c>
    </row>
    <row r="949" spans="1:11" x14ac:dyDescent="0.25">
      <c r="A949">
        <v>1176390320</v>
      </c>
      <c r="B949" s="1">
        <v>43769</v>
      </c>
      <c r="C949" s="2">
        <v>0.92152777777777783</v>
      </c>
      <c r="D949" s="2">
        <v>4.1666666666666664E-2</v>
      </c>
      <c r="E949" s="2">
        <f t="shared" si="30"/>
        <v>0.96319444444444446</v>
      </c>
      <c r="F949" t="s">
        <v>16</v>
      </c>
      <c r="G949" t="s">
        <v>141</v>
      </c>
      <c r="H949" t="s">
        <v>14</v>
      </c>
      <c r="I949" t="s">
        <v>143</v>
      </c>
      <c r="J949" s="3">
        <v>1.0486111111111111E-2</v>
      </c>
      <c r="K949" s="4" t="str">
        <f t="shared" si="29"/>
        <v>jeudi</v>
      </c>
    </row>
    <row r="950" spans="1:11" x14ac:dyDescent="0.25">
      <c r="A950">
        <v>1135690096</v>
      </c>
      <c r="B950" s="1">
        <v>43769</v>
      </c>
      <c r="C950" s="2">
        <v>0.84166666666666667</v>
      </c>
      <c r="D950" s="2">
        <v>4.1666666666666664E-2</v>
      </c>
      <c r="E950" s="2">
        <f t="shared" si="30"/>
        <v>0.8833333333333333</v>
      </c>
      <c r="F950" t="s">
        <v>16</v>
      </c>
      <c r="G950" t="s">
        <v>299</v>
      </c>
      <c r="H950" t="s">
        <v>25</v>
      </c>
      <c r="I950" t="s">
        <v>302</v>
      </c>
      <c r="J950" s="3">
        <v>1.6608796296296299E-2</v>
      </c>
      <c r="K950" s="4" t="str">
        <f t="shared" si="29"/>
        <v>jeudi</v>
      </c>
    </row>
    <row r="951" spans="1:11" x14ac:dyDescent="0.25">
      <c r="A951">
        <v>1135699440</v>
      </c>
      <c r="B951" s="1">
        <v>43769</v>
      </c>
      <c r="C951" s="2">
        <v>0.87986111111111109</v>
      </c>
      <c r="D951" s="2">
        <v>4.1666666666666664E-2</v>
      </c>
      <c r="E951" s="2">
        <f t="shared" si="30"/>
        <v>0.92152777777777772</v>
      </c>
      <c r="F951" t="s">
        <v>16</v>
      </c>
      <c r="G951" t="s">
        <v>299</v>
      </c>
      <c r="H951" t="s">
        <v>25</v>
      </c>
      <c r="I951" t="s">
        <v>303</v>
      </c>
      <c r="J951" s="3">
        <v>2.1504629629629627E-2</v>
      </c>
      <c r="K951" s="4" t="str">
        <f t="shared" si="29"/>
        <v>jeudi</v>
      </c>
    </row>
    <row r="952" spans="1:11" x14ac:dyDescent="0.25">
      <c r="A952">
        <v>1353753040</v>
      </c>
      <c r="B952" s="1">
        <v>43769</v>
      </c>
      <c r="C952" s="2">
        <v>0.87638888888888899</v>
      </c>
      <c r="D952" s="2">
        <v>4.1666666666666664E-2</v>
      </c>
      <c r="E952" s="2">
        <f t="shared" si="30"/>
        <v>0.91805555555555562</v>
      </c>
      <c r="F952" t="s">
        <v>16</v>
      </c>
      <c r="G952" t="s">
        <v>428</v>
      </c>
      <c r="H952" t="s">
        <v>14</v>
      </c>
      <c r="I952" t="s">
        <v>429</v>
      </c>
      <c r="J952" s="3">
        <v>6.134259259259259E-4</v>
      </c>
      <c r="K952" s="4" t="str">
        <f t="shared" si="29"/>
        <v>jeudi</v>
      </c>
    </row>
    <row r="953" spans="1:11" x14ac:dyDescent="0.25">
      <c r="A953">
        <v>1172374096</v>
      </c>
      <c r="B953" s="1">
        <v>43769</v>
      </c>
      <c r="C953" s="2">
        <v>0.84166666666666667</v>
      </c>
      <c r="D953" s="2">
        <v>4.1666666666666664E-2</v>
      </c>
      <c r="E953" s="2">
        <f t="shared" si="30"/>
        <v>0.8833333333333333</v>
      </c>
      <c r="F953" t="s">
        <v>16</v>
      </c>
      <c r="G953" t="s">
        <v>607</v>
      </c>
      <c r="H953" t="s">
        <v>14</v>
      </c>
      <c r="I953" t="s">
        <v>612</v>
      </c>
      <c r="J953" s="3">
        <v>6.8530092592592587E-2</v>
      </c>
      <c r="K953" s="4" t="str">
        <f t="shared" si="29"/>
        <v>jeudi</v>
      </c>
    </row>
    <row r="954" spans="1:11" x14ac:dyDescent="0.25">
      <c r="A954">
        <v>1082082336</v>
      </c>
      <c r="B954" s="1">
        <v>43769</v>
      </c>
      <c r="C954" s="2">
        <v>0.84166666666666667</v>
      </c>
      <c r="D954" s="2">
        <v>4.1666666666666664E-2</v>
      </c>
      <c r="E954" s="2">
        <f t="shared" si="30"/>
        <v>0.8833333333333333</v>
      </c>
      <c r="F954" t="s">
        <v>16</v>
      </c>
      <c r="G954" t="s">
        <v>607</v>
      </c>
      <c r="H954" t="s">
        <v>14</v>
      </c>
      <c r="I954" t="s">
        <v>613</v>
      </c>
      <c r="J954" s="3">
        <v>1.689814814814815E-3</v>
      </c>
      <c r="K954" s="4" t="str">
        <f t="shared" si="29"/>
        <v>jeudi</v>
      </c>
    </row>
    <row r="955" spans="1:11" x14ac:dyDescent="0.25">
      <c r="A955">
        <v>1082078368</v>
      </c>
      <c r="B955" s="1">
        <v>43769</v>
      </c>
      <c r="C955" s="2">
        <v>0.84166666666666667</v>
      </c>
      <c r="D955" s="2">
        <v>4.1666666666666664E-2</v>
      </c>
      <c r="E955" s="2">
        <f t="shared" si="30"/>
        <v>0.8833333333333333</v>
      </c>
      <c r="F955" t="s">
        <v>16</v>
      </c>
      <c r="G955" t="s">
        <v>607</v>
      </c>
      <c r="H955" t="s">
        <v>14</v>
      </c>
      <c r="I955" t="s">
        <v>614</v>
      </c>
      <c r="J955" s="3">
        <v>3.1365740740740742E-3</v>
      </c>
      <c r="K955" s="4" t="str">
        <f t="shared" si="29"/>
        <v>jeudi</v>
      </c>
    </row>
    <row r="956" spans="1:11" x14ac:dyDescent="0.25">
      <c r="A956">
        <v>1082082720</v>
      </c>
      <c r="B956" s="1">
        <v>43769</v>
      </c>
      <c r="C956" s="2">
        <v>0.84166666666666667</v>
      </c>
      <c r="D956" s="2">
        <v>4.1666666666666664E-2</v>
      </c>
      <c r="E956" s="2">
        <f t="shared" si="30"/>
        <v>0.8833333333333333</v>
      </c>
      <c r="F956" t="s">
        <v>16</v>
      </c>
      <c r="G956" t="s">
        <v>607</v>
      </c>
      <c r="H956" t="s">
        <v>59</v>
      </c>
      <c r="I956" t="s">
        <v>615</v>
      </c>
      <c r="J956" s="3">
        <v>1.2129629629629629E-2</v>
      </c>
      <c r="K956" s="4" t="str">
        <f t="shared" si="29"/>
        <v>jeudi</v>
      </c>
    </row>
    <row r="957" spans="1:11" x14ac:dyDescent="0.25">
      <c r="A957">
        <v>1135692784</v>
      </c>
      <c r="B957" s="1">
        <v>43769</v>
      </c>
      <c r="C957" s="2">
        <v>0.84166666666666667</v>
      </c>
      <c r="D957" s="2">
        <v>4.1666666666666664E-2</v>
      </c>
      <c r="E957" s="2">
        <f t="shared" si="30"/>
        <v>0.8833333333333333</v>
      </c>
      <c r="F957" t="s">
        <v>16</v>
      </c>
      <c r="G957" t="s">
        <v>1084</v>
      </c>
      <c r="H957" t="s">
        <v>59</v>
      </c>
      <c r="I957" t="s">
        <v>1087</v>
      </c>
      <c r="J957" s="3">
        <v>3.1944444444444442E-3</v>
      </c>
      <c r="K957" s="4" t="str">
        <f t="shared" si="29"/>
        <v>jeudi</v>
      </c>
    </row>
    <row r="958" spans="1:11" x14ac:dyDescent="0.25">
      <c r="A958">
        <v>1135689456</v>
      </c>
      <c r="B958" s="1">
        <v>43769</v>
      </c>
      <c r="C958" s="2">
        <v>0.84166666666666667</v>
      </c>
      <c r="D958" s="2">
        <v>4.1666666666666664E-2</v>
      </c>
      <c r="E958" s="2">
        <f t="shared" si="30"/>
        <v>0.8833333333333333</v>
      </c>
      <c r="F958" t="s">
        <v>16</v>
      </c>
      <c r="G958" t="s">
        <v>1084</v>
      </c>
      <c r="H958" t="s">
        <v>59</v>
      </c>
      <c r="I958" t="s">
        <v>1088</v>
      </c>
      <c r="J958" s="3">
        <v>2.8645833333333332E-2</v>
      </c>
      <c r="K958" s="4" t="str">
        <f t="shared" si="29"/>
        <v>jeudi</v>
      </c>
    </row>
    <row r="959" spans="1:11" x14ac:dyDescent="0.25">
      <c r="A959">
        <v>1159804576</v>
      </c>
      <c r="B959" s="1">
        <v>43769</v>
      </c>
      <c r="C959" s="2">
        <v>0.84166666666666667</v>
      </c>
      <c r="D959" s="2">
        <v>4.1666666666666664E-2</v>
      </c>
      <c r="E959" s="2">
        <f t="shared" si="30"/>
        <v>0.8833333333333333</v>
      </c>
      <c r="F959" t="s">
        <v>16</v>
      </c>
      <c r="G959" t="s">
        <v>1084</v>
      </c>
      <c r="H959" t="s">
        <v>59</v>
      </c>
      <c r="I959" t="s">
        <v>1089</v>
      </c>
      <c r="J959" s="3">
        <v>9.1898148148148139E-3</v>
      </c>
      <c r="K959" s="4" t="str">
        <f t="shared" si="29"/>
        <v>jeudi</v>
      </c>
    </row>
    <row r="960" spans="1:11" x14ac:dyDescent="0.25">
      <c r="A960">
        <v>1159809184</v>
      </c>
      <c r="B960" s="1">
        <v>43769</v>
      </c>
      <c r="C960" s="2">
        <v>0.84166666666666667</v>
      </c>
      <c r="D960" s="2">
        <v>4.1666666666666664E-2</v>
      </c>
      <c r="E960" s="2">
        <f t="shared" si="30"/>
        <v>0.8833333333333333</v>
      </c>
      <c r="F960" t="s">
        <v>16</v>
      </c>
      <c r="G960" t="s">
        <v>1084</v>
      </c>
      <c r="H960" t="s">
        <v>59</v>
      </c>
      <c r="I960" t="s">
        <v>1090</v>
      </c>
      <c r="J960" s="3">
        <v>2.4675925925925924E-2</v>
      </c>
      <c r="K960" s="4" t="str">
        <f t="shared" si="29"/>
        <v>jeudi</v>
      </c>
    </row>
    <row r="961" spans="1:11" x14ac:dyDescent="0.25">
      <c r="A961">
        <v>1153268416</v>
      </c>
      <c r="B961" s="1">
        <v>43769</v>
      </c>
      <c r="C961" s="2">
        <v>0.84166666666666667</v>
      </c>
      <c r="D961" s="2">
        <v>4.1666666666666664E-2</v>
      </c>
      <c r="E961" s="2">
        <f t="shared" si="30"/>
        <v>0.8833333333333333</v>
      </c>
      <c r="F961" t="s">
        <v>16</v>
      </c>
      <c r="G961" t="s">
        <v>1084</v>
      </c>
      <c r="H961" t="s">
        <v>59</v>
      </c>
      <c r="I961" t="s">
        <v>1091</v>
      </c>
      <c r="J961" s="3">
        <v>3.8425925925925923E-3</v>
      </c>
      <c r="K961" s="4" t="str">
        <f t="shared" si="29"/>
        <v>jeudi</v>
      </c>
    </row>
    <row r="962" spans="1:11" x14ac:dyDescent="0.25">
      <c r="A962">
        <v>1349084768</v>
      </c>
      <c r="B962" s="1">
        <v>43769</v>
      </c>
      <c r="C962" s="2">
        <v>0.91180555555555554</v>
      </c>
      <c r="D962" s="2">
        <v>4.1666666666666664E-2</v>
      </c>
      <c r="E962" s="2">
        <f t="shared" si="30"/>
        <v>0.95347222222222217</v>
      </c>
      <c r="F962" t="s">
        <v>16</v>
      </c>
      <c r="G962" t="s">
        <v>1084</v>
      </c>
      <c r="H962" t="s">
        <v>59</v>
      </c>
      <c r="I962" t="s">
        <v>1052</v>
      </c>
      <c r="J962" s="3">
        <v>3.3564814814814811E-3</v>
      </c>
      <c r="K962" s="4" t="str">
        <f t="shared" ref="K962:K1025" si="31">TEXT(B962,"jjjj")</f>
        <v>jeudi</v>
      </c>
    </row>
    <row r="963" spans="1:11" x14ac:dyDescent="0.25">
      <c r="A963">
        <v>1349090912</v>
      </c>
      <c r="B963" s="1">
        <v>43769</v>
      </c>
      <c r="C963" s="2">
        <v>0.91180555555555554</v>
      </c>
      <c r="D963" s="2">
        <v>4.1666666666666664E-2</v>
      </c>
      <c r="E963" s="2">
        <f t="shared" si="30"/>
        <v>0.95347222222222217</v>
      </c>
      <c r="F963" t="s">
        <v>16</v>
      </c>
      <c r="G963" t="s">
        <v>1084</v>
      </c>
      <c r="H963" t="s">
        <v>59</v>
      </c>
      <c r="I963" t="s">
        <v>148</v>
      </c>
      <c r="J963" s="3">
        <v>1.2974537037037036E-2</v>
      </c>
      <c r="K963" s="4" t="str">
        <f t="shared" si="31"/>
        <v>jeudi</v>
      </c>
    </row>
    <row r="964" spans="1:11" x14ac:dyDescent="0.25">
      <c r="A964">
        <v>1338019472</v>
      </c>
      <c r="B964" s="1">
        <v>43769</v>
      </c>
      <c r="C964" s="2">
        <v>0.91180555555555554</v>
      </c>
      <c r="D964" s="2">
        <v>4.1666666666666664E-2</v>
      </c>
      <c r="E964" s="2">
        <f t="shared" si="30"/>
        <v>0.95347222222222217</v>
      </c>
      <c r="F964" t="s">
        <v>16</v>
      </c>
      <c r="G964" t="s">
        <v>1084</v>
      </c>
      <c r="H964" t="s">
        <v>59</v>
      </c>
      <c r="I964" t="s">
        <v>330</v>
      </c>
      <c r="J964" s="3">
        <v>1.273148148148148E-4</v>
      </c>
      <c r="K964" s="4" t="str">
        <f t="shared" si="31"/>
        <v>jeudi</v>
      </c>
    </row>
    <row r="965" spans="1:11" x14ac:dyDescent="0.25">
      <c r="A965">
        <v>1339041408</v>
      </c>
      <c r="B965" s="1">
        <v>43769</v>
      </c>
      <c r="C965" s="2">
        <v>0.99583333333333324</v>
      </c>
      <c r="D965" s="2">
        <v>4.1666666666666664E-2</v>
      </c>
      <c r="E965" s="2">
        <f t="shared" si="30"/>
        <v>1.0374999999999999</v>
      </c>
      <c r="F965" t="s">
        <v>16</v>
      </c>
      <c r="G965" t="s">
        <v>1084</v>
      </c>
      <c r="H965" t="s">
        <v>52</v>
      </c>
      <c r="I965" t="s">
        <v>1092</v>
      </c>
      <c r="J965" s="3">
        <v>9.7916666666666655E-3</v>
      </c>
      <c r="K965" s="4" t="str">
        <f t="shared" si="31"/>
        <v>jeudi</v>
      </c>
    </row>
    <row r="966" spans="1:11" x14ac:dyDescent="0.25">
      <c r="A966">
        <v>1145375808</v>
      </c>
      <c r="B966" s="1">
        <v>43769</v>
      </c>
      <c r="C966" s="2">
        <v>0.99583333333333324</v>
      </c>
      <c r="D966" s="2">
        <v>4.1666666666666664E-2</v>
      </c>
      <c r="E966" s="2">
        <f t="shared" si="30"/>
        <v>1.0374999999999999</v>
      </c>
      <c r="F966" t="s">
        <v>16</v>
      </c>
      <c r="G966" t="s">
        <v>1084</v>
      </c>
      <c r="H966" t="s">
        <v>52</v>
      </c>
      <c r="I966" t="s">
        <v>1093</v>
      </c>
      <c r="J966" s="3">
        <v>1.2199074074074072E-2</v>
      </c>
      <c r="K966" s="4" t="str">
        <f t="shared" si="31"/>
        <v>jeudi</v>
      </c>
    </row>
    <row r="967" spans="1:11" x14ac:dyDescent="0.25">
      <c r="A967">
        <v>1152821792</v>
      </c>
      <c r="B967" s="1">
        <v>43769</v>
      </c>
      <c r="C967" s="2">
        <v>0.98611111111111116</v>
      </c>
      <c r="D967" s="2">
        <v>4.1666666666666664E-2</v>
      </c>
      <c r="E967" s="2">
        <f t="shared" si="30"/>
        <v>1.0277777777777779</v>
      </c>
      <c r="F967" t="s">
        <v>16</v>
      </c>
      <c r="G967" t="s">
        <v>1409</v>
      </c>
      <c r="H967" t="s">
        <v>14</v>
      </c>
      <c r="I967" t="s">
        <v>1454</v>
      </c>
      <c r="J967" s="3">
        <v>2.2025462962962958E-2</v>
      </c>
      <c r="K967" s="4" t="str">
        <f t="shared" si="31"/>
        <v>jeudi</v>
      </c>
    </row>
    <row r="968" spans="1:11" x14ac:dyDescent="0.25">
      <c r="A968">
        <v>1152835232</v>
      </c>
      <c r="B968" s="1">
        <v>43769</v>
      </c>
      <c r="C968" s="2">
        <v>0.98611111111111116</v>
      </c>
      <c r="D968" s="2">
        <v>4.1666666666666664E-2</v>
      </c>
      <c r="E968" s="2">
        <f t="shared" si="30"/>
        <v>1.0277777777777779</v>
      </c>
      <c r="F968" t="s">
        <v>16</v>
      </c>
      <c r="G968" t="s">
        <v>1409</v>
      </c>
      <c r="H968" t="s">
        <v>14</v>
      </c>
      <c r="I968" t="s">
        <v>1455</v>
      </c>
      <c r="J968" s="3">
        <v>3.4201388888888885E-2</v>
      </c>
      <c r="K968" s="4" t="str">
        <f t="shared" si="31"/>
        <v>jeudi</v>
      </c>
    </row>
    <row r="969" spans="1:11" x14ac:dyDescent="0.25">
      <c r="A969">
        <v>1349139232</v>
      </c>
      <c r="B969" s="1">
        <v>43770</v>
      </c>
      <c r="C969" s="2">
        <v>0.43263888888888885</v>
      </c>
      <c r="D969" s="2">
        <v>4.1666666666666664E-2</v>
      </c>
      <c r="E969" s="2">
        <f t="shared" si="30"/>
        <v>0.47430555555555554</v>
      </c>
      <c r="F969" t="s">
        <v>16</v>
      </c>
      <c r="G969" t="s">
        <v>130</v>
      </c>
      <c r="H969" t="s">
        <v>52</v>
      </c>
      <c r="I969" t="s">
        <v>131</v>
      </c>
      <c r="J969" s="3">
        <v>2.3310185185185187E-2</v>
      </c>
      <c r="K969" s="4" t="str">
        <f t="shared" si="31"/>
        <v>vendredi</v>
      </c>
    </row>
    <row r="970" spans="1:11" x14ac:dyDescent="0.25">
      <c r="A970">
        <v>1074416304</v>
      </c>
      <c r="B970" s="1">
        <v>43770</v>
      </c>
      <c r="C970" s="2">
        <v>0.43263888888888885</v>
      </c>
      <c r="D970" s="2">
        <v>4.1666666666666664E-2</v>
      </c>
      <c r="E970" s="2">
        <f t="shared" si="30"/>
        <v>0.47430555555555554</v>
      </c>
      <c r="F970" t="s">
        <v>16</v>
      </c>
      <c r="G970" t="s">
        <v>130</v>
      </c>
      <c r="H970" t="s">
        <v>52</v>
      </c>
      <c r="I970" t="s">
        <v>132</v>
      </c>
      <c r="J970" s="3">
        <v>1.9675925925925926E-4</v>
      </c>
      <c r="K970" s="4" t="str">
        <f t="shared" si="31"/>
        <v>vendredi</v>
      </c>
    </row>
    <row r="971" spans="1:11" x14ac:dyDescent="0.25">
      <c r="A971">
        <v>1189023376</v>
      </c>
      <c r="B971" s="1">
        <v>43770</v>
      </c>
      <c r="C971" s="2">
        <v>2.0833333333333333E-3</v>
      </c>
      <c r="D971" s="2">
        <v>4.1666666666666664E-2</v>
      </c>
      <c r="E971" s="2">
        <f t="shared" si="30"/>
        <v>4.3749999999999997E-2</v>
      </c>
      <c r="F971" t="s">
        <v>16</v>
      </c>
      <c r="G971" t="s">
        <v>260</v>
      </c>
      <c r="H971" t="s">
        <v>33</v>
      </c>
      <c r="I971" t="s">
        <v>265</v>
      </c>
      <c r="J971" s="3">
        <v>2.1284722222222222E-2</v>
      </c>
      <c r="K971" s="4" t="str">
        <f t="shared" si="31"/>
        <v>vendredi</v>
      </c>
    </row>
    <row r="972" spans="1:11" x14ac:dyDescent="0.25">
      <c r="A972">
        <v>1338584496</v>
      </c>
      <c r="B972" s="1">
        <v>43770</v>
      </c>
      <c r="C972" s="2">
        <v>0.73958333333333337</v>
      </c>
      <c r="D972" s="2">
        <v>4.1666666666666664E-2</v>
      </c>
      <c r="E972" s="2">
        <f t="shared" si="30"/>
        <v>0.78125</v>
      </c>
      <c r="F972" t="s">
        <v>16</v>
      </c>
      <c r="G972" t="s">
        <v>341</v>
      </c>
      <c r="H972" t="s">
        <v>14</v>
      </c>
      <c r="I972" t="s">
        <v>342</v>
      </c>
      <c r="J972" s="3">
        <v>1.9189814814814816E-2</v>
      </c>
      <c r="K972" s="4" t="str">
        <f t="shared" si="31"/>
        <v>vendredi</v>
      </c>
    </row>
    <row r="973" spans="1:11" x14ac:dyDescent="0.25">
      <c r="A973">
        <v>1135764080</v>
      </c>
      <c r="B973" s="1">
        <v>43770</v>
      </c>
      <c r="C973" s="2">
        <v>0.69097222222222221</v>
      </c>
      <c r="D973" s="2">
        <v>4.1666666666666664E-2</v>
      </c>
      <c r="E973" s="2">
        <f t="shared" si="30"/>
        <v>0.73263888888888884</v>
      </c>
      <c r="F973" t="s">
        <v>16</v>
      </c>
      <c r="G973" t="s">
        <v>519</v>
      </c>
      <c r="H973" t="s">
        <v>520</v>
      </c>
      <c r="I973" t="s">
        <v>521</v>
      </c>
      <c r="J973" s="3">
        <v>3.1516203703703706E-2</v>
      </c>
      <c r="K973" s="4" t="str">
        <f t="shared" si="31"/>
        <v>vendredi</v>
      </c>
    </row>
    <row r="974" spans="1:11" x14ac:dyDescent="0.25">
      <c r="A974">
        <v>1135780720</v>
      </c>
      <c r="B974" s="1">
        <v>43770</v>
      </c>
      <c r="C974" s="2">
        <v>0.69097222222222221</v>
      </c>
      <c r="D974" s="2">
        <v>4.1666666666666664E-2</v>
      </c>
      <c r="E974" s="2">
        <f t="shared" si="30"/>
        <v>0.73263888888888884</v>
      </c>
      <c r="F974" t="s">
        <v>16</v>
      </c>
      <c r="G974" t="s">
        <v>519</v>
      </c>
      <c r="H974" t="s">
        <v>520</v>
      </c>
      <c r="I974" t="s">
        <v>522</v>
      </c>
      <c r="J974" s="3">
        <v>1.4814814814814814E-2</v>
      </c>
      <c r="K974" s="4" t="str">
        <f t="shared" si="31"/>
        <v>vendredi</v>
      </c>
    </row>
    <row r="975" spans="1:11" x14ac:dyDescent="0.25">
      <c r="A975">
        <v>1135807728</v>
      </c>
      <c r="B975" s="1">
        <v>43770</v>
      </c>
      <c r="C975" s="2">
        <v>0.69097222222222221</v>
      </c>
      <c r="D975" s="2">
        <v>4.1666666666666664E-2</v>
      </c>
      <c r="E975" s="2">
        <f t="shared" si="30"/>
        <v>0.73263888888888884</v>
      </c>
      <c r="F975" t="s">
        <v>16</v>
      </c>
      <c r="G975" t="s">
        <v>519</v>
      </c>
      <c r="H975" t="s">
        <v>520</v>
      </c>
      <c r="I975" t="s">
        <v>523</v>
      </c>
      <c r="J975" s="3">
        <v>5.3819444444444453E-3</v>
      </c>
      <c r="K975" s="4" t="str">
        <f t="shared" si="31"/>
        <v>vendredi</v>
      </c>
    </row>
    <row r="976" spans="1:11" x14ac:dyDescent="0.25">
      <c r="A976">
        <v>1135807984</v>
      </c>
      <c r="B976" s="1">
        <v>43770</v>
      </c>
      <c r="C976" s="2">
        <v>0.69097222222222221</v>
      </c>
      <c r="D976" s="2">
        <v>4.1666666666666664E-2</v>
      </c>
      <c r="E976" s="2">
        <f t="shared" si="30"/>
        <v>0.73263888888888884</v>
      </c>
      <c r="F976" t="s">
        <v>16</v>
      </c>
      <c r="G976" t="s">
        <v>519</v>
      </c>
      <c r="H976" t="s">
        <v>33</v>
      </c>
      <c r="I976" t="s">
        <v>524</v>
      </c>
      <c r="J976" s="3">
        <v>2.5891203703703704E-2</v>
      </c>
      <c r="K976" s="4" t="str">
        <f t="shared" si="31"/>
        <v>vendredi</v>
      </c>
    </row>
    <row r="977" spans="1:11" x14ac:dyDescent="0.25">
      <c r="A977">
        <v>1132431584</v>
      </c>
      <c r="B977" s="1">
        <v>43770</v>
      </c>
      <c r="C977" s="2">
        <v>0.44444444444444442</v>
      </c>
      <c r="D977" s="2">
        <v>4.1666666666666664E-2</v>
      </c>
      <c r="E977" s="2">
        <f t="shared" si="30"/>
        <v>0.4861111111111111</v>
      </c>
      <c r="F977" t="s">
        <v>16</v>
      </c>
      <c r="G977" t="s">
        <v>635</v>
      </c>
      <c r="H977" t="s">
        <v>14</v>
      </c>
      <c r="I977" t="s">
        <v>636</v>
      </c>
      <c r="J977" s="3">
        <v>3.2881944444444443E-2</v>
      </c>
      <c r="K977" s="4" t="str">
        <f t="shared" si="31"/>
        <v>vendredi</v>
      </c>
    </row>
    <row r="978" spans="1:11" x14ac:dyDescent="0.25">
      <c r="A978">
        <v>1144037408</v>
      </c>
      <c r="B978" s="1">
        <v>43770</v>
      </c>
      <c r="C978" s="2">
        <v>0.55902777777777779</v>
      </c>
      <c r="D978" s="2">
        <v>4.1666666666666664E-2</v>
      </c>
      <c r="E978" s="2">
        <f t="shared" si="30"/>
        <v>0.60069444444444442</v>
      </c>
      <c r="F978" t="s">
        <v>16</v>
      </c>
      <c r="G978" t="s">
        <v>649</v>
      </c>
      <c r="H978" t="s">
        <v>41</v>
      </c>
      <c r="I978" t="s">
        <v>486</v>
      </c>
      <c r="J978" s="3">
        <v>1.0185185185185184E-2</v>
      </c>
      <c r="K978" s="4" t="str">
        <f t="shared" si="31"/>
        <v>vendredi</v>
      </c>
    </row>
    <row r="979" spans="1:11" x14ac:dyDescent="0.25">
      <c r="A979">
        <v>1088385184</v>
      </c>
      <c r="B979" s="1">
        <v>43770</v>
      </c>
      <c r="C979" s="2">
        <v>0.55902777777777779</v>
      </c>
      <c r="D979" s="2">
        <v>4.1666666666666664E-2</v>
      </c>
      <c r="E979" s="2">
        <f t="shared" si="30"/>
        <v>0.60069444444444442</v>
      </c>
      <c r="F979" t="s">
        <v>16</v>
      </c>
      <c r="G979" t="s">
        <v>649</v>
      </c>
      <c r="H979" t="s">
        <v>59</v>
      </c>
      <c r="I979" t="s">
        <v>652</v>
      </c>
      <c r="J979" s="3">
        <v>1.6886574074074075E-2</v>
      </c>
      <c r="K979" s="4" t="str">
        <f t="shared" si="31"/>
        <v>vendredi</v>
      </c>
    </row>
    <row r="980" spans="1:11" x14ac:dyDescent="0.25">
      <c r="A980">
        <v>1135720944</v>
      </c>
      <c r="B980" s="1">
        <v>43770</v>
      </c>
      <c r="C980" s="2">
        <v>0.55902777777777779</v>
      </c>
      <c r="D980" s="2">
        <v>4.1666666666666664E-2</v>
      </c>
      <c r="E980" s="2">
        <f t="shared" si="30"/>
        <v>0.60069444444444442</v>
      </c>
      <c r="F980" t="s">
        <v>16</v>
      </c>
      <c r="G980" t="s">
        <v>1084</v>
      </c>
      <c r="H980" t="s">
        <v>59</v>
      </c>
      <c r="I980" t="s">
        <v>619</v>
      </c>
      <c r="J980" s="3">
        <v>1.1782407407407406E-2</v>
      </c>
      <c r="K980" s="4" t="str">
        <f t="shared" si="31"/>
        <v>vendredi</v>
      </c>
    </row>
    <row r="981" spans="1:11" x14ac:dyDescent="0.25">
      <c r="A981">
        <v>1135768816</v>
      </c>
      <c r="B981" s="1">
        <v>43770</v>
      </c>
      <c r="C981" s="2">
        <v>0.55902777777777779</v>
      </c>
      <c r="D981" s="2">
        <v>4.1666666666666664E-2</v>
      </c>
      <c r="E981" s="2">
        <f t="shared" si="30"/>
        <v>0.60069444444444442</v>
      </c>
      <c r="F981" t="s">
        <v>16</v>
      </c>
      <c r="G981" t="s">
        <v>1084</v>
      </c>
      <c r="H981" t="s">
        <v>59</v>
      </c>
      <c r="I981" t="s">
        <v>1094</v>
      </c>
      <c r="J981" s="3">
        <v>1.0995370370370371E-3</v>
      </c>
      <c r="K981" s="4" t="str">
        <f t="shared" si="31"/>
        <v>vendredi</v>
      </c>
    </row>
    <row r="982" spans="1:11" x14ac:dyDescent="0.25">
      <c r="A982">
        <v>1135773168</v>
      </c>
      <c r="B982" s="1">
        <v>43770</v>
      </c>
      <c r="C982" s="2">
        <v>0.55902777777777779</v>
      </c>
      <c r="D982" s="2">
        <v>4.1666666666666664E-2</v>
      </c>
      <c r="E982" s="2">
        <f t="shared" si="30"/>
        <v>0.60069444444444442</v>
      </c>
      <c r="F982" t="s">
        <v>16</v>
      </c>
      <c r="G982" t="s">
        <v>1084</v>
      </c>
      <c r="H982" t="s">
        <v>59</v>
      </c>
      <c r="I982" t="s">
        <v>1095</v>
      </c>
      <c r="J982" s="3">
        <v>2.1388888888888888E-2</v>
      </c>
      <c r="K982" s="4" t="str">
        <f t="shared" si="31"/>
        <v>vendredi</v>
      </c>
    </row>
    <row r="983" spans="1:11" x14ac:dyDescent="0.25">
      <c r="A983">
        <v>1087609392</v>
      </c>
      <c r="B983" s="1">
        <v>43770</v>
      </c>
      <c r="C983" s="2">
        <v>0.69097222222222221</v>
      </c>
      <c r="D983" s="2">
        <v>4.1666666666666664E-2</v>
      </c>
      <c r="E983" s="2">
        <f t="shared" si="30"/>
        <v>0.73263888888888884</v>
      </c>
      <c r="F983" t="s">
        <v>16</v>
      </c>
      <c r="G983" t="s">
        <v>1123</v>
      </c>
      <c r="H983" t="s">
        <v>28</v>
      </c>
      <c r="I983" t="s">
        <v>1143</v>
      </c>
      <c r="J983" s="3">
        <v>3.2141203703703707E-2</v>
      </c>
      <c r="K983" s="4" t="str">
        <f t="shared" si="31"/>
        <v>vendredi</v>
      </c>
    </row>
    <row r="984" spans="1:11" x14ac:dyDescent="0.25">
      <c r="A984">
        <v>1172234976</v>
      </c>
      <c r="B984" s="1">
        <v>43770</v>
      </c>
      <c r="C984" s="2">
        <v>0.69097222222222221</v>
      </c>
      <c r="D984" s="2">
        <v>4.1666666666666664E-2</v>
      </c>
      <c r="E984" s="2">
        <f t="shared" si="30"/>
        <v>0.73263888888888884</v>
      </c>
      <c r="F984" t="s">
        <v>16</v>
      </c>
      <c r="G984" t="s">
        <v>1123</v>
      </c>
      <c r="H984" t="s">
        <v>28</v>
      </c>
      <c r="I984" t="s">
        <v>1144</v>
      </c>
      <c r="J984" s="3">
        <v>2.3217592592592592E-2</v>
      </c>
      <c r="K984" s="4" t="str">
        <f t="shared" si="31"/>
        <v>vendredi</v>
      </c>
    </row>
    <row r="985" spans="1:11" x14ac:dyDescent="0.25">
      <c r="A985">
        <v>2763921392</v>
      </c>
      <c r="B985" s="1">
        <v>43770</v>
      </c>
      <c r="C985" s="2">
        <v>0.69652777777777775</v>
      </c>
      <c r="D985" s="2">
        <v>4.1666666666666664E-2</v>
      </c>
      <c r="E985" s="2">
        <f t="shared" si="30"/>
        <v>0.73819444444444438</v>
      </c>
      <c r="F985" t="s">
        <v>16</v>
      </c>
      <c r="G985" t="s">
        <v>1245</v>
      </c>
      <c r="H985" t="s">
        <v>520</v>
      </c>
      <c r="I985" t="s">
        <v>1246</v>
      </c>
      <c r="J985" s="3">
        <v>5.0925925925925921E-3</v>
      </c>
      <c r="K985" s="4" t="str">
        <f t="shared" si="31"/>
        <v>vendredi</v>
      </c>
    </row>
    <row r="986" spans="1:11" x14ac:dyDescent="0.25">
      <c r="A986">
        <v>1146601712</v>
      </c>
      <c r="B986" s="1">
        <v>43770</v>
      </c>
      <c r="C986" s="2">
        <v>0.69652777777777775</v>
      </c>
      <c r="D986" s="2">
        <v>4.1666666666666664E-2</v>
      </c>
      <c r="E986" s="2">
        <f t="shared" si="30"/>
        <v>0.73819444444444438</v>
      </c>
      <c r="F986" t="s">
        <v>16</v>
      </c>
      <c r="G986" t="s">
        <v>1245</v>
      </c>
      <c r="H986" t="s">
        <v>520</v>
      </c>
      <c r="I986" t="s">
        <v>1247</v>
      </c>
      <c r="J986" s="3">
        <v>7.7662037037037031E-3</v>
      </c>
      <c r="K986" s="4" t="str">
        <f t="shared" si="31"/>
        <v>vendredi</v>
      </c>
    </row>
    <row r="987" spans="1:11" x14ac:dyDescent="0.25">
      <c r="A987">
        <v>1146603760</v>
      </c>
      <c r="B987" s="1">
        <v>43770</v>
      </c>
      <c r="C987" s="2">
        <v>0.69652777777777775</v>
      </c>
      <c r="D987" s="2">
        <v>4.1666666666666664E-2</v>
      </c>
      <c r="E987" s="2">
        <f t="shared" si="30"/>
        <v>0.73819444444444438</v>
      </c>
      <c r="F987" t="s">
        <v>16</v>
      </c>
      <c r="G987" t="s">
        <v>1245</v>
      </c>
      <c r="H987" t="s">
        <v>520</v>
      </c>
      <c r="I987" t="s">
        <v>625</v>
      </c>
      <c r="J987" s="3">
        <v>2.5578703703703705E-3</v>
      </c>
      <c r="K987" s="4" t="str">
        <f t="shared" si="31"/>
        <v>vendredi</v>
      </c>
    </row>
    <row r="988" spans="1:11" x14ac:dyDescent="0.25">
      <c r="A988">
        <v>1558469488</v>
      </c>
      <c r="B988" s="1">
        <v>43770</v>
      </c>
      <c r="C988" s="2">
        <v>0.69652777777777775</v>
      </c>
      <c r="D988" s="2">
        <v>4.1666666666666664E-2</v>
      </c>
      <c r="E988" s="2">
        <f t="shared" si="30"/>
        <v>0.73819444444444438</v>
      </c>
      <c r="F988" t="s">
        <v>16</v>
      </c>
      <c r="G988" t="s">
        <v>1245</v>
      </c>
      <c r="H988" t="s">
        <v>520</v>
      </c>
      <c r="I988" t="s">
        <v>605</v>
      </c>
      <c r="J988" s="3">
        <v>3.1250000000000001E-4</v>
      </c>
      <c r="K988" s="4" t="str">
        <f t="shared" si="31"/>
        <v>vendredi</v>
      </c>
    </row>
    <row r="989" spans="1:11" x14ac:dyDescent="0.25">
      <c r="A989">
        <v>1558466672</v>
      </c>
      <c r="B989" s="1">
        <v>43770</v>
      </c>
      <c r="C989" s="2">
        <v>0.69652777777777775</v>
      </c>
      <c r="D989" s="2">
        <v>4.1666666666666664E-2</v>
      </c>
      <c r="E989" s="2">
        <f t="shared" si="30"/>
        <v>0.73819444444444438</v>
      </c>
      <c r="F989" t="s">
        <v>16</v>
      </c>
      <c r="G989" t="s">
        <v>1245</v>
      </c>
      <c r="H989" t="s">
        <v>520</v>
      </c>
      <c r="I989" t="s">
        <v>1248</v>
      </c>
      <c r="J989" s="3">
        <v>5.8449074074074072E-3</v>
      </c>
      <c r="K989" s="4" t="str">
        <f t="shared" si="31"/>
        <v>vendredi</v>
      </c>
    </row>
    <row r="990" spans="1:11" x14ac:dyDescent="0.25">
      <c r="A990">
        <v>1558463856</v>
      </c>
      <c r="B990" s="1">
        <v>43770</v>
      </c>
      <c r="C990" s="2">
        <v>0.69652777777777775</v>
      </c>
      <c r="D990" s="2">
        <v>4.1666666666666664E-2</v>
      </c>
      <c r="E990" s="2">
        <f t="shared" si="30"/>
        <v>0.73819444444444438</v>
      </c>
      <c r="F990" t="s">
        <v>16</v>
      </c>
      <c r="G990" t="s">
        <v>1245</v>
      </c>
      <c r="H990" t="s">
        <v>520</v>
      </c>
      <c r="I990" t="s">
        <v>348</v>
      </c>
      <c r="J990" s="3">
        <v>2.199074074074074E-4</v>
      </c>
      <c r="K990" s="4" t="str">
        <f t="shared" si="31"/>
        <v>vendredi</v>
      </c>
    </row>
    <row r="991" spans="1:11" x14ac:dyDescent="0.25">
      <c r="A991">
        <v>1558472304</v>
      </c>
      <c r="B991" s="1">
        <v>43770</v>
      </c>
      <c r="C991" s="2">
        <v>0.69652777777777775</v>
      </c>
      <c r="D991" s="2">
        <v>4.1666666666666664E-2</v>
      </c>
      <c r="E991" s="2">
        <f t="shared" si="30"/>
        <v>0.73819444444444438</v>
      </c>
      <c r="F991" t="s">
        <v>16</v>
      </c>
      <c r="G991" t="s">
        <v>1245</v>
      </c>
      <c r="H991" t="s">
        <v>127</v>
      </c>
      <c r="I991" t="s">
        <v>172</v>
      </c>
      <c r="J991" s="3">
        <v>6.018518518518519E-4</v>
      </c>
      <c r="K991" s="4" t="str">
        <f t="shared" si="31"/>
        <v>vendredi</v>
      </c>
    </row>
    <row r="992" spans="1:11" x14ac:dyDescent="0.25">
      <c r="A992">
        <v>1558474480</v>
      </c>
      <c r="B992" s="1">
        <v>43770</v>
      </c>
      <c r="C992" s="2">
        <v>0.69652777777777775</v>
      </c>
      <c r="D992" s="2">
        <v>4.1666666666666664E-2</v>
      </c>
      <c r="E992" s="2">
        <f t="shared" si="30"/>
        <v>0.73819444444444438</v>
      </c>
      <c r="F992" t="s">
        <v>16</v>
      </c>
      <c r="G992" t="s">
        <v>1245</v>
      </c>
      <c r="H992" t="s">
        <v>127</v>
      </c>
      <c r="I992" t="s">
        <v>79</v>
      </c>
      <c r="J992" s="3">
        <v>4.0509259259259257E-3</v>
      </c>
      <c r="K992" s="4" t="str">
        <f t="shared" si="31"/>
        <v>vendredi</v>
      </c>
    </row>
    <row r="993" spans="1:11" x14ac:dyDescent="0.25">
      <c r="A993">
        <v>1558472944</v>
      </c>
      <c r="B993" s="1">
        <v>43770</v>
      </c>
      <c r="C993" s="2">
        <v>0.69652777777777775</v>
      </c>
      <c r="D993" s="2">
        <v>4.1666666666666664E-2</v>
      </c>
      <c r="E993" s="2">
        <f t="shared" si="30"/>
        <v>0.73819444444444438</v>
      </c>
      <c r="F993" t="s">
        <v>16</v>
      </c>
      <c r="G993" t="s">
        <v>1245</v>
      </c>
      <c r="H993" t="s">
        <v>127</v>
      </c>
      <c r="I993" t="s">
        <v>1249</v>
      </c>
      <c r="J993" s="3">
        <v>2.8240740740740739E-3</v>
      </c>
      <c r="K993" s="4" t="str">
        <f t="shared" si="31"/>
        <v>vendredi</v>
      </c>
    </row>
    <row r="994" spans="1:11" x14ac:dyDescent="0.25">
      <c r="A994">
        <v>1558473072</v>
      </c>
      <c r="B994" s="1">
        <v>43770</v>
      </c>
      <c r="C994" s="2">
        <v>0.69652777777777775</v>
      </c>
      <c r="D994" s="2">
        <v>4.1666666666666664E-2</v>
      </c>
      <c r="E994" s="2">
        <f t="shared" si="30"/>
        <v>0.73819444444444438</v>
      </c>
      <c r="F994" t="s">
        <v>16</v>
      </c>
      <c r="G994" t="s">
        <v>1245</v>
      </c>
      <c r="H994" t="s">
        <v>127</v>
      </c>
      <c r="I994" t="s">
        <v>563</v>
      </c>
      <c r="J994" s="3">
        <v>5.8333333333333336E-3</v>
      </c>
      <c r="K994" s="4" t="str">
        <f t="shared" si="31"/>
        <v>vendredi</v>
      </c>
    </row>
    <row r="995" spans="1:11" x14ac:dyDescent="0.25">
      <c r="A995">
        <v>1558477680</v>
      </c>
      <c r="B995" s="1">
        <v>43770</v>
      </c>
      <c r="C995" s="2">
        <v>0.69652777777777775</v>
      </c>
      <c r="D995" s="2">
        <v>4.1666666666666664E-2</v>
      </c>
      <c r="E995" s="2">
        <f t="shared" si="30"/>
        <v>0.73819444444444438</v>
      </c>
      <c r="F995" t="s">
        <v>16</v>
      </c>
      <c r="G995" t="s">
        <v>1245</v>
      </c>
      <c r="H995" t="s">
        <v>127</v>
      </c>
      <c r="I995" t="s">
        <v>413</v>
      </c>
      <c r="J995" s="3">
        <v>1.8518518518518518E-4</v>
      </c>
      <c r="K995" s="4" t="str">
        <f t="shared" si="31"/>
        <v>vendredi</v>
      </c>
    </row>
    <row r="996" spans="1:11" x14ac:dyDescent="0.25">
      <c r="A996">
        <v>1178740288</v>
      </c>
      <c r="B996" s="1">
        <v>43770</v>
      </c>
      <c r="C996" s="2">
        <v>0.69652777777777775</v>
      </c>
      <c r="D996" s="2">
        <v>4.1666666666666664E-2</v>
      </c>
      <c r="E996" s="2">
        <f t="shared" si="30"/>
        <v>0.73819444444444438</v>
      </c>
      <c r="F996" t="s">
        <v>16</v>
      </c>
      <c r="G996" t="s">
        <v>1245</v>
      </c>
      <c r="H996" t="s">
        <v>33</v>
      </c>
      <c r="I996" t="s">
        <v>376</v>
      </c>
      <c r="J996" s="3">
        <v>4.7685185185185183E-3</v>
      </c>
      <c r="K996" s="4" t="str">
        <f t="shared" si="31"/>
        <v>vendredi</v>
      </c>
    </row>
    <row r="997" spans="1:11" x14ac:dyDescent="0.25">
      <c r="A997">
        <v>1083967216</v>
      </c>
      <c r="B997" s="1">
        <v>43770</v>
      </c>
      <c r="C997" s="2">
        <v>0.69652777777777775</v>
      </c>
      <c r="D997" s="2">
        <v>4.1666666666666664E-2</v>
      </c>
      <c r="E997" s="2">
        <f t="shared" si="30"/>
        <v>0.73819444444444438</v>
      </c>
      <c r="F997" t="s">
        <v>16</v>
      </c>
      <c r="G997" t="s">
        <v>1245</v>
      </c>
      <c r="H997" t="s">
        <v>33</v>
      </c>
      <c r="I997" t="s">
        <v>1250</v>
      </c>
      <c r="J997" s="3">
        <v>4.2939814814814811E-3</v>
      </c>
      <c r="K997" s="4" t="str">
        <f t="shared" si="31"/>
        <v>vendredi</v>
      </c>
    </row>
    <row r="998" spans="1:11" x14ac:dyDescent="0.25">
      <c r="A998">
        <v>1564193120</v>
      </c>
      <c r="B998" s="1">
        <v>43770</v>
      </c>
      <c r="C998" s="2">
        <v>0.81736111111111109</v>
      </c>
      <c r="D998" s="2">
        <v>4.1666666666666664E-2</v>
      </c>
      <c r="E998" s="2">
        <f t="shared" ref="E998:E1061" si="32">C998+D998</f>
        <v>0.85902777777777772</v>
      </c>
      <c r="F998" t="s">
        <v>16</v>
      </c>
      <c r="G998" t="s">
        <v>1737</v>
      </c>
      <c r="H998" t="s">
        <v>14</v>
      </c>
      <c r="I998" t="s">
        <v>1738</v>
      </c>
      <c r="J998" s="3">
        <v>6.076388888888889E-3</v>
      </c>
      <c r="K998" s="4" t="str">
        <f t="shared" si="31"/>
        <v>vendredi</v>
      </c>
    </row>
    <row r="999" spans="1:11" x14ac:dyDescent="0.25">
      <c r="A999">
        <v>1135699952</v>
      </c>
      <c r="B999" s="1">
        <v>43771</v>
      </c>
      <c r="C999" s="2">
        <v>0.63055555555555554</v>
      </c>
      <c r="D999" s="2">
        <v>4.1666666666666664E-2</v>
      </c>
      <c r="E999" s="2">
        <f t="shared" si="32"/>
        <v>0.67222222222222217</v>
      </c>
      <c r="F999" t="s">
        <v>16</v>
      </c>
      <c r="G999" t="s">
        <v>280</v>
      </c>
      <c r="H999" t="s">
        <v>281</v>
      </c>
      <c r="I999" t="s">
        <v>282</v>
      </c>
      <c r="J999" s="3">
        <v>1.3541666666666667E-3</v>
      </c>
      <c r="K999" s="4" t="str">
        <f t="shared" si="31"/>
        <v>samedi</v>
      </c>
    </row>
    <row r="1000" spans="1:11" x14ac:dyDescent="0.25">
      <c r="A1000">
        <v>1074416816</v>
      </c>
      <c r="B1000" s="1">
        <v>43771</v>
      </c>
      <c r="C1000" s="2">
        <v>9.2361111111111116E-2</v>
      </c>
      <c r="D1000" s="2">
        <v>4.1666666666666664E-2</v>
      </c>
      <c r="E1000" s="2">
        <f t="shared" si="32"/>
        <v>0.13402777777777777</v>
      </c>
      <c r="F1000" t="s">
        <v>16</v>
      </c>
      <c r="G1000" t="s">
        <v>488</v>
      </c>
      <c r="H1000" t="s">
        <v>33</v>
      </c>
      <c r="I1000" t="s">
        <v>489</v>
      </c>
      <c r="J1000" s="3">
        <v>1.0833333333333334E-2</v>
      </c>
      <c r="K1000" s="4" t="str">
        <f t="shared" si="31"/>
        <v>samedi</v>
      </c>
    </row>
    <row r="1001" spans="1:11" x14ac:dyDescent="0.25">
      <c r="A1001">
        <v>1173229040</v>
      </c>
      <c r="B1001" s="1">
        <v>43771</v>
      </c>
      <c r="C1001" s="2">
        <v>0.10347222222222223</v>
      </c>
      <c r="D1001" s="2">
        <v>4.1666666666666664E-2</v>
      </c>
      <c r="E1001" s="2">
        <f t="shared" si="32"/>
        <v>0.1451388888888889</v>
      </c>
      <c r="F1001" t="s">
        <v>16</v>
      </c>
      <c r="G1001" t="s">
        <v>506</v>
      </c>
      <c r="H1001" t="s">
        <v>81</v>
      </c>
      <c r="I1001" t="s">
        <v>507</v>
      </c>
      <c r="J1001" s="3">
        <v>3.483796296296296E-3</v>
      </c>
      <c r="K1001" s="4" t="str">
        <f t="shared" si="31"/>
        <v>samedi</v>
      </c>
    </row>
    <row r="1002" spans="1:11" x14ac:dyDescent="0.25">
      <c r="A1002">
        <v>1173223536</v>
      </c>
      <c r="B1002" s="1">
        <v>43771</v>
      </c>
      <c r="C1002" s="2">
        <v>0.10347222222222223</v>
      </c>
      <c r="D1002" s="2">
        <v>4.1666666666666664E-2</v>
      </c>
      <c r="E1002" s="2">
        <f t="shared" si="32"/>
        <v>0.1451388888888889</v>
      </c>
      <c r="F1002" t="s">
        <v>16</v>
      </c>
      <c r="G1002" t="s">
        <v>506</v>
      </c>
      <c r="H1002" t="s">
        <v>81</v>
      </c>
      <c r="I1002" t="s">
        <v>464</v>
      </c>
      <c r="J1002" s="3">
        <v>2.9050925925925928E-3</v>
      </c>
      <c r="K1002" s="4" t="str">
        <f t="shared" si="31"/>
        <v>samedi</v>
      </c>
    </row>
    <row r="1003" spans="1:11" x14ac:dyDescent="0.25">
      <c r="A1003">
        <v>1173229168</v>
      </c>
      <c r="B1003" s="1">
        <v>43771</v>
      </c>
      <c r="C1003" s="2">
        <v>0.10347222222222223</v>
      </c>
      <c r="D1003" s="2">
        <v>4.1666666666666664E-2</v>
      </c>
      <c r="E1003" s="2">
        <f t="shared" si="32"/>
        <v>0.1451388888888889</v>
      </c>
      <c r="F1003" t="s">
        <v>16</v>
      </c>
      <c r="G1003" t="s">
        <v>506</v>
      </c>
      <c r="H1003" t="s">
        <v>25</v>
      </c>
      <c r="I1003" t="s">
        <v>508</v>
      </c>
      <c r="J1003" s="3">
        <v>1.8275462962962962E-2</v>
      </c>
      <c r="K1003" s="4" t="str">
        <f t="shared" si="31"/>
        <v>samedi</v>
      </c>
    </row>
    <row r="1004" spans="1:11" x14ac:dyDescent="0.25">
      <c r="A1004">
        <v>1135795440</v>
      </c>
      <c r="B1004" s="1">
        <v>43771</v>
      </c>
      <c r="C1004" s="2">
        <v>0.72361111111111109</v>
      </c>
      <c r="D1004" s="2">
        <v>4.1666666666666664E-2</v>
      </c>
      <c r="E1004" s="2">
        <f t="shared" si="32"/>
        <v>0.76527777777777772</v>
      </c>
      <c r="F1004" t="s">
        <v>16</v>
      </c>
      <c r="G1004" t="s">
        <v>622</v>
      </c>
      <c r="H1004" t="s">
        <v>193</v>
      </c>
      <c r="I1004" t="s">
        <v>627</v>
      </c>
      <c r="J1004" s="3">
        <v>1.5740740740740741E-3</v>
      </c>
      <c r="K1004" s="4" t="str">
        <f t="shared" si="31"/>
        <v>samedi</v>
      </c>
    </row>
    <row r="1005" spans="1:11" x14ac:dyDescent="0.25">
      <c r="A1005">
        <v>1135797232</v>
      </c>
      <c r="B1005" s="1">
        <v>43771</v>
      </c>
      <c r="C1005" s="2">
        <v>0.72361111111111109</v>
      </c>
      <c r="D1005" s="2">
        <v>4.1666666666666664E-2</v>
      </c>
      <c r="E1005" s="2">
        <f t="shared" si="32"/>
        <v>0.76527777777777772</v>
      </c>
      <c r="F1005" t="s">
        <v>16</v>
      </c>
      <c r="G1005" t="s">
        <v>622</v>
      </c>
      <c r="H1005" t="s">
        <v>193</v>
      </c>
      <c r="I1005" t="s">
        <v>218</v>
      </c>
      <c r="J1005" s="3">
        <v>1.019675925925926E-2</v>
      </c>
      <c r="K1005" s="4" t="str">
        <f t="shared" si="31"/>
        <v>samedi</v>
      </c>
    </row>
    <row r="1006" spans="1:11" x14ac:dyDescent="0.25">
      <c r="A1006">
        <v>1184670592</v>
      </c>
      <c r="B1006" s="1">
        <v>43771</v>
      </c>
      <c r="C1006" s="2">
        <v>0.7909722222222223</v>
      </c>
      <c r="D1006" s="2">
        <v>4.1666666666666664E-2</v>
      </c>
      <c r="E1006" s="2">
        <f t="shared" si="32"/>
        <v>0.83263888888888893</v>
      </c>
      <c r="F1006" t="s">
        <v>16</v>
      </c>
      <c r="G1006" t="s">
        <v>633</v>
      </c>
      <c r="H1006" t="s">
        <v>281</v>
      </c>
      <c r="I1006" t="s">
        <v>634</v>
      </c>
      <c r="J1006" s="3">
        <v>1.3877314814814815E-2</v>
      </c>
      <c r="K1006" s="4" t="str">
        <f t="shared" si="31"/>
        <v>samedi</v>
      </c>
    </row>
    <row r="1007" spans="1:11" x14ac:dyDescent="0.25">
      <c r="A1007">
        <v>291908976</v>
      </c>
      <c r="B1007" s="1">
        <v>43771</v>
      </c>
      <c r="C1007" s="2">
        <v>0.92708333333333337</v>
      </c>
      <c r="D1007" s="2">
        <v>4.1666666666666664E-2</v>
      </c>
      <c r="E1007" s="2">
        <f t="shared" si="32"/>
        <v>0.96875</v>
      </c>
      <c r="F1007" t="s">
        <v>16</v>
      </c>
      <c r="G1007" t="s">
        <v>1063</v>
      </c>
      <c r="H1007" t="s">
        <v>25</v>
      </c>
      <c r="I1007" t="s">
        <v>1064</v>
      </c>
      <c r="J1007" s="3">
        <v>2.7685185185185188E-2</v>
      </c>
      <c r="K1007" s="4" t="str">
        <f t="shared" si="31"/>
        <v>samedi</v>
      </c>
    </row>
    <row r="1008" spans="1:11" x14ac:dyDescent="0.25">
      <c r="A1008">
        <v>1135800304</v>
      </c>
      <c r="B1008" s="1">
        <v>43771</v>
      </c>
      <c r="C1008" s="2">
        <v>0.55833333333333335</v>
      </c>
      <c r="D1008" s="2">
        <v>4.1666666666666664E-2</v>
      </c>
      <c r="E1008" s="2">
        <f t="shared" si="32"/>
        <v>0.6</v>
      </c>
      <c r="F1008" t="s">
        <v>16</v>
      </c>
      <c r="G1008" t="s">
        <v>1123</v>
      </c>
      <c r="H1008" t="s">
        <v>28</v>
      </c>
      <c r="I1008" t="s">
        <v>1145</v>
      </c>
      <c r="J1008" s="3">
        <v>0.15283564814814815</v>
      </c>
      <c r="K1008" s="4" t="str">
        <f t="shared" si="31"/>
        <v>samedi</v>
      </c>
    </row>
    <row r="1009" spans="1:11" x14ac:dyDescent="0.25">
      <c r="A1009">
        <v>1135811440</v>
      </c>
      <c r="B1009" s="1">
        <v>43771</v>
      </c>
      <c r="C1009" s="2">
        <v>0.3298611111111111</v>
      </c>
      <c r="D1009" s="2">
        <v>4.1666666666666664E-2</v>
      </c>
      <c r="E1009" s="2">
        <f t="shared" si="32"/>
        <v>0.37152777777777779</v>
      </c>
      <c r="F1009" t="s">
        <v>16</v>
      </c>
      <c r="G1009" t="s">
        <v>1233</v>
      </c>
      <c r="H1009" t="s">
        <v>52</v>
      </c>
      <c r="I1009" t="s">
        <v>1234</v>
      </c>
      <c r="J1009" s="3">
        <v>3.229166666666667E-2</v>
      </c>
      <c r="K1009" s="4" t="str">
        <f t="shared" si="31"/>
        <v>samedi</v>
      </c>
    </row>
    <row r="1010" spans="1:11" x14ac:dyDescent="0.25">
      <c r="A1010">
        <v>1159811232</v>
      </c>
      <c r="B1010" s="1">
        <v>43771</v>
      </c>
      <c r="C1010" s="2">
        <v>0.90138888888888891</v>
      </c>
      <c r="D1010" s="2">
        <v>4.1666666666666664E-2</v>
      </c>
      <c r="E1010" s="2">
        <f t="shared" si="32"/>
        <v>0.94305555555555554</v>
      </c>
      <c r="F1010" t="s">
        <v>16</v>
      </c>
      <c r="G1010" t="s">
        <v>1684</v>
      </c>
      <c r="H1010" t="s">
        <v>74</v>
      </c>
      <c r="I1010" t="s">
        <v>591</v>
      </c>
      <c r="J1010" s="3">
        <v>4.8611111111111104E-4</v>
      </c>
      <c r="K1010" s="4" t="str">
        <f t="shared" si="31"/>
        <v>samedi</v>
      </c>
    </row>
    <row r="1011" spans="1:11" x14ac:dyDescent="0.25">
      <c r="A1011">
        <v>1159812640</v>
      </c>
      <c r="B1011" s="1">
        <v>43771</v>
      </c>
      <c r="C1011" s="2">
        <v>0.90138888888888891</v>
      </c>
      <c r="D1011" s="2">
        <v>4.1666666666666664E-2</v>
      </c>
      <c r="E1011" s="2">
        <f t="shared" si="32"/>
        <v>0.94305555555555554</v>
      </c>
      <c r="F1011" t="s">
        <v>16</v>
      </c>
      <c r="G1011" t="s">
        <v>1684</v>
      </c>
      <c r="H1011" t="s">
        <v>74</v>
      </c>
      <c r="I1011" t="s">
        <v>1685</v>
      </c>
      <c r="J1011" s="3">
        <v>1.4027777777777778E-2</v>
      </c>
      <c r="K1011" s="4" t="str">
        <f t="shared" si="31"/>
        <v>samedi</v>
      </c>
    </row>
    <row r="1012" spans="1:11" x14ac:dyDescent="0.25">
      <c r="A1012">
        <v>266074656</v>
      </c>
      <c r="B1012" s="1">
        <v>43771</v>
      </c>
      <c r="C1012" s="2">
        <v>0.90138888888888891</v>
      </c>
      <c r="D1012" s="2">
        <v>4.1666666666666664E-2</v>
      </c>
      <c r="E1012" s="2">
        <f t="shared" si="32"/>
        <v>0.94305555555555554</v>
      </c>
      <c r="F1012" t="s">
        <v>16</v>
      </c>
      <c r="G1012" t="s">
        <v>1684</v>
      </c>
      <c r="H1012" t="s">
        <v>25</v>
      </c>
      <c r="I1012" t="s">
        <v>700</v>
      </c>
      <c r="J1012" s="3">
        <v>8.1018518518518516E-5</v>
      </c>
      <c r="K1012" s="4" t="str">
        <f t="shared" si="31"/>
        <v>samedi</v>
      </c>
    </row>
    <row r="1013" spans="1:11" x14ac:dyDescent="0.25">
      <c r="A1013">
        <v>266076320</v>
      </c>
      <c r="B1013" s="1">
        <v>43771</v>
      </c>
      <c r="C1013" s="2">
        <v>0.90138888888888891</v>
      </c>
      <c r="D1013" s="2">
        <v>4.1666666666666664E-2</v>
      </c>
      <c r="E1013" s="2">
        <f t="shared" si="32"/>
        <v>0.94305555555555554</v>
      </c>
      <c r="F1013" t="s">
        <v>16</v>
      </c>
      <c r="G1013" t="s">
        <v>1684</v>
      </c>
      <c r="H1013" t="s">
        <v>74</v>
      </c>
      <c r="I1013" t="s">
        <v>1686</v>
      </c>
      <c r="J1013" s="3">
        <v>6.3425925925925915E-3</v>
      </c>
      <c r="K1013" s="4" t="str">
        <f t="shared" si="31"/>
        <v>samedi</v>
      </c>
    </row>
    <row r="1014" spans="1:11" x14ac:dyDescent="0.25">
      <c r="A1014">
        <v>1403020544</v>
      </c>
      <c r="B1014" s="1">
        <v>43771</v>
      </c>
      <c r="C1014" s="2">
        <v>0.87986111111111109</v>
      </c>
      <c r="D1014" s="2">
        <v>4.1666666666666664E-2</v>
      </c>
      <c r="E1014" s="2">
        <f t="shared" si="32"/>
        <v>0.92152777777777772</v>
      </c>
      <c r="F1014" t="s">
        <v>16</v>
      </c>
      <c r="G1014" t="s">
        <v>1689</v>
      </c>
      <c r="H1014" t="s">
        <v>10</v>
      </c>
      <c r="I1014" t="s">
        <v>653</v>
      </c>
      <c r="J1014" s="3">
        <v>6.3657407407407402E-4</v>
      </c>
      <c r="K1014" s="4" t="str">
        <f t="shared" si="31"/>
        <v>samedi</v>
      </c>
    </row>
    <row r="1015" spans="1:11" x14ac:dyDescent="0.25">
      <c r="A1015">
        <v>1403020672</v>
      </c>
      <c r="B1015" s="1">
        <v>43771</v>
      </c>
      <c r="C1015" s="2">
        <v>0.87986111111111109</v>
      </c>
      <c r="D1015" s="2">
        <v>4.1666666666666664E-2</v>
      </c>
      <c r="E1015" s="2">
        <f t="shared" si="32"/>
        <v>0.92152777777777772</v>
      </c>
      <c r="F1015" t="s">
        <v>16</v>
      </c>
      <c r="G1015" t="s">
        <v>1689</v>
      </c>
      <c r="H1015" t="s">
        <v>10</v>
      </c>
      <c r="I1015" t="s">
        <v>1698</v>
      </c>
      <c r="J1015" s="3">
        <v>8.1631944444444438E-2</v>
      </c>
      <c r="K1015" s="4" t="str">
        <f t="shared" si="31"/>
        <v>samedi</v>
      </c>
    </row>
    <row r="1016" spans="1:11" x14ac:dyDescent="0.25">
      <c r="A1016">
        <v>1074407088</v>
      </c>
      <c r="B1016" s="1">
        <v>43772</v>
      </c>
      <c r="C1016" s="2">
        <v>0.44791666666666669</v>
      </c>
      <c r="D1016" s="2">
        <v>4.1666666666666664E-2</v>
      </c>
      <c r="E1016" s="2">
        <f t="shared" si="32"/>
        <v>0.48958333333333337</v>
      </c>
      <c r="F1016" t="s">
        <v>16</v>
      </c>
      <c r="G1016" t="s">
        <v>428</v>
      </c>
      <c r="H1016" t="s">
        <v>33</v>
      </c>
      <c r="I1016" t="s">
        <v>430</v>
      </c>
      <c r="J1016" s="3">
        <v>4.2824074074074075E-4</v>
      </c>
      <c r="K1016" s="4" t="str">
        <f t="shared" si="31"/>
        <v>dimanche</v>
      </c>
    </row>
    <row r="1017" spans="1:11" x14ac:dyDescent="0.25">
      <c r="A1017">
        <v>1334333808</v>
      </c>
      <c r="B1017" s="1">
        <v>43772</v>
      </c>
      <c r="C1017" s="2">
        <v>0.77569444444444446</v>
      </c>
      <c r="D1017" s="2">
        <v>4.1666666666666664E-2</v>
      </c>
      <c r="E1017" s="2">
        <f t="shared" si="32"/>
        <v>0.81736111111111109</v>
      </c>
      <c r="F1017" t="s">
        <v>16</v>
      </c>
      <c r="G1017" t="s">
        <v>482</v>
      </c>
      <c r="H1017" t="s">
        <v>483</v>
      </c>
      <c r="I1017" t="s">
        <v>484</v>
      </c>
      <c r="J1017" s="3">
        <v>1.1435185185185185E-2</v>
      </c>
      <c r="K1017" s="4" t="str">
        <f t="shared" si="31"/>
        <v>dimanche</v>
      </c>
    </row>
    <row r="1018" spans="1:11" x14ac:dyDescent="0.25">
      <c r="A1018">
        <v>1141901440</v>
      </c>
      <c r="B1018" s="1">
        <v>43772</v>
      </c>
      <c r="C1018" s="2">
        <v>0.38055555555555554</v>
      </c>
      <c r="D1018" s="2">
        <v>4.1666666666666664E-2</v>
      </c>
      <c r="E1018" s="2">
        <f t="shared" si="32"/>
        <v>0.42222222222222222</v>
      </c>
      <c r="F1018" t="s">
        <v>16</v>
      </c>
      <c r="G1018" t="s">
        <v>1123</v>
      </c>
      <c r="H1018" t="s">
        <v>28</v>
      </c>
      <c r="I1018" t="s">
        <v>1146</v>
      </c>
      <c r="J1018" s="3">
        <v>2.6064814814814815E-2</v>
      </c>
      <c r="K1018" s="4" t="str">
        <f t="shared" si="31"/>
        <v>dimanche</v>
      </c>
    </row>
    <row r="1019" spans="1:11" x14ac:dyDescent="0.25">
      <c r="A1019">
        <v>1176574512</v>
      </c>
      <c r="B1019" s="1">
        <v>43772</v>
      </c>
      <c r="C1019" s="2">
        <v>0.38055555555555554</v>
      </c>
      <c r="D1019" s="2">
        <v>4.1666666666666664E-2</v>
      </c>
      <c r="E1019" s="2">
        <f t="shared" si="32"/>
        <v>0.42222222222222222</v>
      </c>
      <c r="F1019" t="s">
        <v>16</v>
      </c>
      <c r="G1019" t="s">
        <v>1123</v>
      </c>
      <c r="H1019" t="s">
        <v>28</v>
      </c>
      <c r="I1019" t="s">
        <v>1147</v>
      </c>
      <c r="J1019" s="3">
        <v>2.359953703703704E-2</v>
      </c>
      <c r="K1019" s="4" t="str">
        <f t="shared" si="31"/>
        <v>dimanche</v>
      </c>
    </row>
    <row r="1020" spans="1:11" x14ac:dyDescent="0.25">
      <c r="A1020">
        <v>2748895728</v>
      </c>
      <c r="B1020" s="1">
        <v>43772</v>
      </c>
      <c r="C1020" s="2">
        <v>0.49722222222222223</v>
      </c>
      <c r="D1020" s="2">
        <v>4.1666666666666664E-2</v>
      </c>
      <c r="E1020" s="2">
        <f t="shared" si="32"/>
        <v>0.53888888888888886</v>
      </c>
      <c r="F1020" t="s">
        <v>16</v>
      </c>
      <c r="G1020" t="s">
        <v>1123</v>
      </c>
      <c r="H1020" t="s">
        <v>28</v>
      </c>
      <c r="I1020" t="s">
        <v>1148</v>
      </c>
      <c r="J1020" s="3">
        <v>6.6319444444444445E-2</v>
      </c>
      <c r="K1020" s="4" t="str">
        <f t="shared" si="31"/>
        <v>dimanche</v>
      </c>
    </row>
    <row r="1021" spans="1:11" x14ac:dyDescent="0.25">
      <c r="A1021">
        <v>271176912</v>
      </c>
      <c r="B1021" s="1">
        <v>43772</v>
      </c>
      <c r="C1021" s="2">
        <v>0.78055555555555556</v>
      </c>
      <c r="D1021" s="2">
        <v>4.1666666666666664E-2</v>
      </c>
      <c r="E1021" s="2">
        <f t="shared" si="32"/>
        <v>0.82222222222222219</v>
      </c>
      <c r="F1021" t="s">
        <v>16</v>
      </c>
      <c r="G1021" t="s">
        <v>1123</v>
      </c>
      <c r="H1021" t="s">
        <v>28</v>
      </c>
      <c r="I1021" t="s">
        <v>992</v>
      </c>
      <c r="J1021" s="3">
        <v>5.2314814814814814E-2</v>
      </c>
      <c r="K1021" s="4" t="str">
        <f t="shared" si="31"/>
        <v>dimanche</v>
      </c>
    </row>
    <row r="1022" spans="1:11" x14ac:dyDescent="0.25">
      <c r="A1022">
        <v>268030032</v>
      </c>
      <c r="B1022" s="1">
        <v>43772</v>
      </c>
      <c r="C1022" s="2">
        <v>0.78055555555555556</v>
      </c>
      <c r="D1022" s="2">
        <v>4.1666666666666664E-2</v>
      </c>
      <c r="E1022" s="2">
        <f t="shared" si="32"/>
        <v>0.82222222222222219</v>
      </c>
      <c r="F1022" t="s">
        <v>16</v>
      </c>
      <c r="G1022" t="s">
        <v>1123</v>
      </c>
      <c r="H1022" t="s">
        <v>28</v>
      </c>
      <c r="I1022" t="s">
        <v>1149</v>
      </c>
      <c r="J1022" s="3">
        <v>5.3090277777777778E-2</v>
      </c>
      <c r="K1022" s="4" t="str">
        <f t="shared" si="31"/>
        <v>dimanche</v>
      </c>
    </row>
    <row r="1023" spans="1:11" x14ac:dyDescent="0.25">
      <c r="A1023">
        <v>1131013632</v>
      </c>
      <c r="B1023" s="1">
        <v>43772</v>
      </c>
      <c r="C1023" s="2">
        <v>0.78055555555555556</v>
      </c>
      <c r="D1023" s="2">
        <v>4.1666666666666664E-2</v>
      </c>
      <c r="E1023" s="2">
        <f t="shared" si="32"/>
        <v>0.82222222222222219</v>
      </c>
      <c r="F1023" t="s">
        <v>16</v>
      </c>
      <c r="G1023" t="s">
        <v>1123</v>
      </c>
      <c r="H1023" t="s">
        <v>28</v>
      </c>
      <c r="I1023" t="s">
        <v>1150</v>
      </c>
      <c r="J1023" s="3">
        <v>2.8344907407407412E-2</v>
      </c>
      <c r="K1023" s="4" t="str">
        <f t="shared" si="31"/>
        <v>dimanche</v>
      </c>
    </row>
    <row r="1024" spans="1:11" x14ac:dyDescent="0.25">
      <c r="A1024">
        <v>1158345392</v>
      </c>
      <c r="B1024" s="1">
        <v>43772</v>
      </c>
      <c r="C1024" s="2">
        <v>0.83750000000000002</v>
      </c>
      <c r="D1024" s="2">
        <v>4.1666666666666664E-2</v>
      </c>
      <c r="E1024" s="2">
        <f t="shared" si="32"/>
        <v>0.87916666666666665</v>
      </c>
      <c r="F1024" t="s">
        <v>16</v>
      </c>
      <c r="G1024" t="s">
        <v>1561</v>
      </c>
      <c r="H1024" t="s">
        <v>28</v>
      </c>
      <c r="I1024" t="s">
        <v>1515</v>
      </c>
      <c r="J1024" s="3">
        <v>4.6481481481481485E-2</v>
      </c>
      <c r="K1024" s="4" t="str">
        <f t="shared" si="31"/>
        <v>dimanche</v>
      </c>
    </row>
    <row r="1025" spans="1:11" x14ac:dyDescent="0.25">
      <c r="A1025">
        <v>1160818304</v>
      </c>
      <c r="B1025" s="1">
        <v>43772</v>
      </c>
      <c r="C1025" s="2">
        <v>0.77569444444444446</v>
      </c>
      <c r="D1025" s="2">
        <v>4.1666666666666664E-2</v>
      </c>
      <c r="E1025" s="2">
        <f t="shared" si="32"/>
        <v>0.81736111111111109</v>
      </c>
      <c r="F1025" t="s">
        <v>16</v>
      </c>
      <c r="G1025" t="s">
        <v>1699</v>
      </c>
      <c r="H1025" t="s">
        <v>1257</v>
      </c>
      <c r="I1025" t="s">
        <v>1700</v>
      </c>
      <c r="J1025" s="3">
        <v>2.3715277777777776E-2</v>
      </c>
      <c r="K1025" s="4" t="str">
        <f t="shared" si="31"/>
        <v>dimanche</v>
      </c>
    </row>
    <row r="1026" spans="1:11" x14ac:dyDescent="0.25">
      <c r="A1026">
        <v>1349109552</v>
      </c>
      <c r="B1026" s="1">
        <v>43772</v>
      </c>
      <c r="C1026" s="2">
        <v>0.51250000000000007</v>
      </c>
      <c r="D1026" s="2">
        <v>4.1666666666666664E-2</v>
      </c>
      <c r="E1026" s="2">
        <f t="shared" si="32"/>
        <v>0.5541666666666667</v>
      </c>
      <c r="F1026" t="s">
        <v>16</v>
      </c>
      <c r="G1026" t="s">
        <v>1734</v>
      </c>
      <c r="H1026" t="s">
        <v>88</v>
      </c>
      <c r="I1026" t="s">
        <v>1735</v>
      </c>
      <c r="J1026" s="3">
        <v>1.0763888888888891E-2</v>
      </c>
      <c r="K1026" s="4" t="str">
        <f t="shared" ref="K1026:K1089" si="33">TEXT(B1026,"jjjj")</f>
        <v>dimanche</v>
      </c>
    </row>
    <row r="1027" spans="1:11" x14ac:dyDescent="0.25">
      <c r="A1027">
        <v>1159818912</v>
      </c>
      <c r="B1027" s="1">
        <v>43772</v>
      </c>
      <c r="C1027" s="2">
        <v>0.51250000000000007</v>
      </c>
      <c r="D1027" s="2">
        <v>4.1666666666666664E-2</v>
      </c>
      <c r="E1027" s="2">
        <f t="shared" si="32"/>
        <v>0.5541666666666667</v>
      </c>
      <c r="F1027" t="s">
        <v>16</v>
      </c>
      <c r="G1027" t="s">
        <v>1734</v>
      </c>
      <c r="H1027" t="s">
        <v>88</v>
      </c>
      <c r="I1027" t="s">
        <v>621</v>
      </c>
      <c r="J1027" s="3">
        <v>3.6342592592592594E-3</v>
      </c>
      <c r="K1027" s="4" t="str">
        <f t="shared" si="33"/>
        <v>dimanche</v>
      </c>
    </row>
    <row r="1028" spans="1:11" x14ac:dyDescent="0.25">
      <c r="A1028">
        <v>1159820320</v>
      </c>
      <c r="B1028" s="1">
        <v>43772</v>
      </c>
      <c r="C1028" s="2">
        <v>0.51250000000000007</v>
      </c>
      <c r="D1028" s="2">
        <v>4.1666666666666664E-2</v>
      </c>
      <c r="E1028" s="2">
        <f t="shared" si="32"/>
        <v>0.5541666666666667</v>
      </c>
      <c r="F1028" t="s">
        <v>16</v>
      </c>
      <c r="G1028" t="s">
        <v>1734</v>
      </c>
      <c r="H1028" t="s">
        <v>88</v>
      </c>
      <c r="I1028" t="s">
        <v>1736</v>
      </c>
      <c r="J1028" s="3">
        <v>1.3993055555555555E-2</v>
      </c>
      <c r="K1028" s="4" t="str">
        <f t="shared" si="33"/>
        <v>dimanche</v>
      </c>
    </row>
    <row r="1029" spans="1:11" x14ac:dyDescent="0.25">
      <c r="A1029">
        <v>2739032912</v>
      </c>
      <c r="B1029" s="1">
        <v>43772</v>
      </c>
      <c r="C1029" s="2">
        <v>0.51250000000000007</v>
      </c>
      <c r="D1029" s="2">
        <v>4.1666666666666664E-2</v>
      </c>
      <c r="E1029" s="2">
        <f t="shared" si="32"/>
        <v>0.5541666666666667</v>
      </c>
      <c r="F1029" t="s">
        <v>16</v>
      </c>
      <c r="G1029" t="s">
        <v>1734</v>
      </c>
      <c r="H1029" t="s">
        <v>74</v>
      </c>
      <c r="I1029" t="s">
        <v>1649</v>
      </c>
      <c r="J1029" s="3">
        <v>1.2488425925925925E-2</v>
      </c>
      <c r="K1029" s="4" t="str">
        <f t="shared" si="33"/>
        <v>dimanche</v>
      </c>
    </row>
    <row r="1030" spans="1:11" x14ac:dyDescent="0.25">
      <c r="A1030">
        <v>1339022144</v>
      </c>
      <c r="B1030" s="1">
        <v>43773</v>
      </c>
      <c r="C1030" s="2">
        <v>0.7597222222222223</v>
      </c>
      <c r="D1030" s="2">
        <v>4.1666666666666664E-2</v>
      </c>
      <c r="E1030" s="2">
        <f t="shared" si="32"/>
        <v>0.80138888888888893</v>
      </c>
      <c r="F1030" t="s">
        <v>16</v>
      </c>
      <c r="G1030" t="s">
        <v>24</v>
      </c>
      <c r="H1030" t="s">
        <v>28</v>
      </c>
      <c r="I1030" t="s">
        <v>29</v>
      </c>
      <c r="J1030" s="3">
        <v>9.2592592592592588E-5</v>
      </c>
      <c r="K1030" s="4" t="str">
        <f t="shared" si="33"/>
        <v>lundi</v>
      </c>
    </row>
    <row r="1031" spans="1:11" x14ac:dyDescent="0.25">
      <c r="A1031">
        <v>1339027904</v>
      </c>
      <c r="B1031" s="1">
        <v>43773</v>
      </c>
      <c r="C1031" s="2">
        <v>0.7597222222222223</v>
      </c>
      <c r="D1031" s="2">
        <v>4.1666666666666664E-2</v>
      </c>
      <c r="E1031" s="2">
        <f t="shared" si="32"/>
        <v>0.80138888888888893</v>
      </c>
      <c r="F1031" t="s">
        <v>16</v>
      </c>
      <c r="G1031" t="s">
        <v>24</v>
      </c>
      <c r="H1031" t="s">
        <v>28</v>
      </c>
      <c r="I1031" t="s">
        <v>30</v>
      </c>
      <c r="J1031" s="3">
        <v>3.6099537037037034E-2</v>
      </c>
      <c r="K1031" s="4" t="str">
        <f t="shared" si="33"/>
        <v>lundi</v>
      </c>
    </row>
    <row r="1032" spans="1:11" x14ac:dyDescent="0.25">
      <c r="A1032">
        <v>1339010496</v>
      </c>
      <c r="B1032" s="1">
        <v>43773</v>
      </c>
      <c r="C1032" s="2">
        <v>0.80694444444444446</v>
      </c>
      <c r="D1032" s="2">
        <v>4.1666666666666664E-2</v>
      </c>
      <c r="E1032" s="2">
        <f t="shared" si="32"/>
        <v>0.84861111111111109</v>
      </c>
      <c r="F1032" t="s">
        <v>16</v>
      </c>
      <c r="G1032" t="s">
        <v>24</v>
      </c>
      <c r="H1032" t="s">
        <v>28</v>
      </c>
      <c r="I1032" t="s">
        <v>31</v>
      </c>
      <c r="J1032" s="3">
        <v>2.6076388888888885E-2</v>
      </c>
      <c r="K1032" s="4" t="str">
        <f t="shared" si="33"/>
        <v>lundi</v>
      </c>
    </row>
    <row r="1033" spans="1:11" x14ac:dyDescent="0.25">
      <c r="A1033">
        <v>1171102560</v>
      </c>
      <c r="B1033" s="1">
        <v>43773</v>
      </c>
      <c r="C1033" s="2">
        <v>0.7715277777777777</v>
      </c>
      <c r="D1033" s="2">
        <v>4.1666666666666664E-2</v>
      </c>
      <c r="E1033" s="2">
        <f t="shared" si="32"/>
        <v>0.81319444444444433</v>
      </c>
      <c r="F1033" t="s">
        <v>16</v>
      </c>
      <c r="G1033" t="s">
        <v>973</v>
      </c>
      <c r="H1033" t="s">
        <v>59</v>
      </c>
      <c r="I1033" t="s">
        <v>409</v>
      </c>
      <c r="J1033" s="3">
        <v>2.3148148148148151E-3</v>
      </c>
      <c r="K1033" s="4" t="str">
        <f t="shared" si="33"/>
        <v>lundi</v>
      </c>
    </row>
    <row r="1034" spans="1:11" x14ac:dyDescent="0.25">
      <c r="A1034">
        <v>1171095776</v>
      </c>
      <c r="B1034" s="1">
        <v>43773</v>
      </c>
      <c r="C1034" s="2">
        <v>0.7715277777777777</v>
      </c>
      <c r="D1034" s="2">
        <v>4.1666666666666664E-2</v>
      </c>
      <c r="E1034" s="2">
        <f t="shared" si="32"/>
        <v>0.81319444444444433</v>
      </c>
      <c r="F1034" t="s">
        <v>16</v>
      </c>
      <c r="G1034" t="s">
        <v>973</v>
      </c>
      <c r="H1034" t="s">
        <v>25</v>
      </c>
      <c r="I1034" t="s">
        <v>974</v>
      </c>
      <c r="J1034" s="3">
        <v>5.6099537037037038E-2</v>
      </c>
      <c r="K1034" s="4" t="str">
        <f t="shared" si="33"/>
        <v>lundi</v>
      </c>
    </row>
    <row r="1035" spans="1:11" x14ac:dyDescent="0.25">
      <c r="A1035">
        <v>291916400</v>
      </c>
      <c r="B1035" s="1">
        <v>43773</v>
      </c>
      <c r="C1035" s="2">
        <v>0.82152777777777775</v>
      </c>
      <c r="D1035" s="2">
        <v>4.1666666666666664E-2</v>
      </c>
      <c r="E1035" s="2">
        <f t="shared" si="32"/>
        <v>0.86319444444444438</v>
      </c>
      <c r="F1035" t="s">
        <v>16</v>
      </c>
      <c r="G1035" t="s">
        <v>1123</v>
      </c>
      <c r="H1035" t="s">
        <v>28</v>
      </c>
      <c r="I1035" t="s">
        <v>898</v>
      </c>
      <c r="J1035" s="3">
        <v>8.5995370370370357E-3</v>
      </c>
      <c r="K1035" s="4" t="str">
        <f t="shared" si="33"/>
        <v>lundi</v>
      </c>
    </row>
    <row r="1036" spans="1:11" x14ac:dyDescent="0.25">
      <c r="A1036">
        <v>1359094096</v>
      </c>
      <c r="B1036" s="1">
        <v>43773</v>
      </c>
      <c r="C1036" s="2">
        <v>0.83750000000000002</v>
      </c>
      <c r="D1036" s="2">
        <v>4.1666666666666664E-2</v>
      </c>
      <c r="E1036" s="2">
        <f t="shared" si="32"/>
        <v>0.87916666666666665</v>
      </c>
      <c r="F1036" t="s">
        <v>16</v>
      </c>
      <c r="G1036" t="s">
        <v>1409</v>
      </c>
      <c r="H1036" t="s">
        <v>14</v>
      </c>
      <c r="I1036" t="s">
        <v>1456</v>
      </c>
      <c r="J1036" s="3">
        <v>1.7187499999999998E-2</v>
      </c>
      <c r="K1036" s="4" t="str">
        <f t="shared" si="33"/>
        <v>lundi</v>
      </c>
    </row>
    <row r="1037" spans="1:11" x14ac:dyDescent="0.25">
      <c r="A1037">
        <v>1144037408</v>
      </c>
      <c r="B1037" s="1">
        <v>43774</v>
      </c>
      <c r="C1037" s="2">
        <v>0.58611111111111114</v>
      </c>
      <c r="D1037" s="2">
        <v>4.1666666666666664E-2</v>
      </c>
      <c r="E1037" s="2">
        <f t="shared" si="32"/>
        <v>0.62777777777777777</v>
      </c>
      <c r="F1037" t="s">
        <v>16</v>
      </c>
      <c r="G1037" t="s">
        <v>260</v>
      </c>
      <c r="H1037" t="s">
        <v>33</v>
      </c>
      <c r="I1037" t="s">
        <v>266</v>
      </c>
      <c r="J1037" s="3">
        <v>4.5833333333333337E-2</v>
      </c>
      <c r="K1037" s="4" t="str">
        <f t="shared" si="33"/>
        <v>mardi</v>
      </c>
    </row>
    <row r="1038" spans="1:11" x14ac:dyDescent="0.25">
      <c r="A1038">
        <v>1088291104</v>
      </c>
      <c r="B1038" s="1">
        <v>43774</v>
      </c>
      <c r="C1038" s="2">
        <v>0.60277777777777775</v>
      </c>
      <c r="D1038" s="2">
        <v>4.1666666666666664E-2</v>
      </c>
      <c r="E1038" s="2">
        <f t="shared" si="32"/>
        <v>0.64444444444444438</v>
      </c>
      <c r="F1038" t="s">
        <v>16</v>
      </c>
      <c r="G1038" t="s">
        <v>280</v>
      </c>
      <c r="H1038" t="s">
        <v>281</v>
      </c>
      <c r="I1038" t="s">
        <v>283</v>
      </c>
      <c r="J1038" s="3">
        <v>2.6747685185185183E-2</v>
      </c>
      <c r="K1038" s="4" t="str">
        <f t="shared" si="33"/>
        <v>mardi</v>
      </c>
    </row>
    <row r="1039" spans="1:11" x14ac:dyDescent="0.25">
      <c r="A1039">
        <v>1074419120</v>
      </c>
      <c r="B1039" s="1">
        <v>43774</v>
      </c>
      <c r="C1039" s="2">
        <v>0.83611111111111114</v>
      </c>
      <c r="D1039" s="2">
        <v>4.1666666666666664E-2</v>
      </c>
      <c r="E1039" s="2">
        <f t="shared" si="32"/>
        <v>0.87777777777777777</v>
      </c>
      <c r="F1039" t="s">
        <v>16</v>
      </c>
      <c r="G1039" t="s">
        <v>446</v>
      </c>
      <c r="H1039" t="s">
        <v>14</v>
      </c>
      <c r="I1039" t="s">
        <v>447</v>
      </c>
      <c r="J1039" s="3">
        <v>4.0844907407407406E-2</v>
      </c>
      <c r="K1039" s="4" t="str">
        <f t="shared" si="33"/>
        <v>mardi</v>
      </c>
    </row>
    <row r="1040" spans="1:11" x14ac:dyDescent="0.25">
      <c r="A1040">
        <v>1176655072</v>
      </c>
      <c r="B1040" s="1">
        <v>43774</v>
      </c>
      <c r="C1040" s="2">
        <v>0.67361111111111116</v>
      </c>
      <c r="D1040" s="2">
        <v>4.1666666666666664E-2</v>
      </c>
      <c r="E1040" s="2">
        <f t="shared" si="32"/>
        <v>0.71527777777777779</v>
      </c>
      <c r="F1040" t="s">
        <v>16</v>
      </c>
      <c r="G1040" t="s">
        <v>622</v>
      </c>
      <c r="H1040" t="s">
        <v>14</v>
      </c>
      <c r="I1040" t="s">
        <v>628</v>
      </c>
      <c r="J1040" s="3">
        <v>2.1643518518518518E-3</v>
      </c>
      <c r="K1040" s="4" t="str">
        <f t="shared" si="33"/>
        <v>mardi</v>
      </c>
    </row>
    <row r="1041" spans="1:11" x14ac:dyDescent="0.25">
      <c r="A1041">
        <v>1135724272</v>
      </c>
      <c r="B1041" s="1">
        <v>43774</v>
      </c>
      <c r="C1041" s="2">
        <v>0.67708333333333337</v>
      </c>
      <c r="D1041" s="2">
        <v>4.1666666666666664E-2</v>
      </c>
      <c r="E1041" s="2">
        <f t="shared" si="32"/>
        <v>0.71875</v>
      </c>
      <c r="F1041" t="s">
        <v>16</v>
      </c>
      <c r="G1041" t="s">
        <v>622</v>
      </c>
      <c r="H1041" t="s">
        <v>14</v>
      </c>
      <c r="I1041" t="s">
        <v>629</v>
      </c>
      <c r="J1041" s="3">
        <v>1.0995370370370371E-2</v>
      </c>
      <c r="K1041" s="4" t="str">
        <f t="shared" si="33"/>
        <v>mardi</v>
      </c>
    </row>
    <row r="1042" spans="1:11" x14ac:dyDescent="0.25">
      <c r="A1042">
        <v>1361027088</v>
      </c>
      <c r="B1042" s="1">
        <v>43774</v>
      </c>
      <c r="C1042" s="2">
        <v>0.59513888888888888</v>
      </c>
      <c r="D1042" s="2">
        <v>4.1666666666666664E-2</v>
      </c>
      <c r="E1042" s="2">
        <f t="shared" si="32"/>
        <v>0.63680555555555551</v>
      </c>
      <c r="F1042" t="s">
        <v>16</v>
      </c>
      <c r="G1042" t="s">
        <v>673</v>
      </c>
      <c r="H1042" t="s">
        <v>14</v>
      </c>
      <c r="I1042" t="s">
        <v>605</v>
      </c>
      <c r="J1042" s="3">
        <v>3.1250000000000001E-4</v>
      </c>
      <c r="K1042" s="4" t="str">
        <f t="shared" si="33"/>
        <v>mardi</v>
      </c>
    </row>
    <row r="1043" spans="1:11" x14ac:dyDescent="0.25">
      <c r="A1043">
        <v>1361030032</v>
      </c>
      <c r="B1043" s="1">
        <v>43774</v>
      </c>
      <c r="C1043" s="2">
        <v>0.59513888888888888</v>
      </c>
      <c r="D1043" s="2">
        <v>4.1666666666666664E-2</v>
      </c>
      <c r="E1043" s="2">
        <f t="shared" si="32"/>
        <v>0.63680555555555551</v>
      </c>
      <c r="F1043" t="s">
        <v>16</v>
      </c>
      <c r="G1043" t="s">
        <v>673</v>
      </c>
      <c r="H1043" t="s">
        <v>14</v>
      </c>
      <c r="I1043" t="s">
        <v>674</v>
      </c>
      <c r="J1043" s="3">
        <v>3.5208333333333335E-2</v>
      </c>
      <c r="K1043" s="4" t="str">
        <f t="shared" si="33"/>
        <v>mardi</v>
      </c>
    </row>
    <row r="1044" spans="1:11" x14ac:dyDescent="0.25">
      <c r="A1044">
        <v>1135725936</v>
      </c>
      <c r="B1044" s="1">
        <v>43774</v>
      </c>
      <c r="C1044" s="2">
        <v>0.83750000000000002</v>
      </c>
      <c r="D1044" s="2">
        <v>4.1666666666666664E-2</v>
      </c>
      <c r="E1044" s="2">
        <f t="shared" si="32"/>
        <v>0.87916666666666665</v>
      </c>
      <c r="F1044" t="s">
        <v>16</v>
      </c>
      <c r="G1044" t="s">
        <v>754</v>
      </c>
      <c r="H1044" t="s">
        <v>28</v>
      </c>
      <c r="I1044" t="s">
        <v>774</v>
      </c>
      <c r="J1044" s="3">
        <v>1.1921296296296296E-3</v>
      </c>
      <c r="K1044" s="4" t="str">
        <f t="shared" si="33"/>
        <v>mardi</v>
      </c>
    </row>
    <row r="1045" spans="1:11" x14ac:dyDescent="0.25">
      <c r="A1045">
        <v>1135726448</v>
      </c>
      <c r="B1045" s="1">
        <v>43774</v>
      </c>
      <c r="C1045" s="2">
        <v>0.83750000000000002</v>
      </c>
      <c r="D1045" s="2">
        <v>4.1666666666666664E-2</v>
      </c>
      <c r="E1045" s="2">
        <f t="shared" si="32"/>
        <v>0.87916666666666665</v>
      </c>
      <c r="F1045" t="s">
        <v>16</v>
      </c>
      <c r="G1045" t="s">
        <v>754</v>
      </c>
      <c r="H1045" t="s">
        <v>14</v>
      </c>
      <c r="I1045" t="s">
        <v>775</v>
      </c>
      <c r="J1045" s="3">
        <v>0.10870370370370371</v>
      </c>
      <c r="K1045" s="4" t="str">
        <f t="shared" si="33"/>
        <v>mardi</v>
      </c>
    </row>
    <row r="1046" spans="1:11" x14ac:dyDescent="0.25">
      <c r="A1046">
        <v>1183464048</v>
      </c>
      <c r="B1046" s="1">
        <v>43774</v>
      </c>
      <c r="C1046" s="2">
        <v>0.57986111111111105</v>
      </c>
      <c r="D1046" s="2">
        <v>4.1666666666666664E-2</v>
      </c>
      <c r="E1046" s="2">
        <f t="shared" si="32"/>
        <v>0.62152777777777768</v>
      </c>
      <c r="F1046" t="s">
        <v>16</v>
      </c>
      <c r="G1046" t="s">
        <v>878</v>
      </c>
      <c r="H1046" t="s">
        <v>14</v>
      </c>
      <c r="I1046" t="s">
        <v>237</v>
      </c>
      <c r="J1046" s="3">
        <v>3.2638888888888891E-3</v>
      </c>
      <c r="K1046" s="4" t="str">
        <f t="shared" si="33"/>
        <v>mardi</v>
      </c>
    </row>
    <row r="1047" spans="1:11" x14ac:dyDescent="0.25">
      <c r="A1047">
        <v>1135788528</v>
      </c>
      <c r="B1047" s="1">
        <v>43774</v>
      </c>
      <c r="C1047" s="2">
        <v>0.83611111111111114</v>
      </c>
      <c r="D1047" s="2">
        <v>4.1666666666666664E-2</v>
      </c>
      <c r="E1047" s="2">
        <f t="shared" si="32"/>
        <v>0.87777777777777777</v>
      </c>
      <c r="F1047" t="s">
        <v>16</v>
      </c>
      <c r="G1047" t="s">
        <v>878</v>
      </c>
      <c r="H1047" t="s">
        <v>14</v>
      </c>
      <c r="I1047" t="s">
        <v>879</v>
      </c>
      <c r="J1047" s="3">
        <v>4.0625000000000001E-2</v>
      </c>
      <c r="K1047" s="4" t="str">
        <f t="shared" si="33"/>
        <v>mardi</v>
      </c>
    </row>
    <row r="1048" spans="1:11" x14ac:dyDescent="0.25">
      <c r="A1048">
        <v>1365335696</v>
      </c>
      <c r="B1048" s="1">
        <v>43774</v>
      </c>
      <c r="C1048" s="2">
        <v>0.63541666666666663</v>
      </c>
      <c r="D1048" s="2">
        <v>4.1666666666666664E-2</v>
      </c>
      <c r="E1048" s="2">
        <f t="shared" si="32"/>
        <v>0.67708333333333326</v>
      </c>
      <c r="F1048" t="s">
        <v>16</v>
      </c>
      <c r="G1048" t="s">
        <v>880</v>
      </c>
      <c r="H1048" t="s">
        <v>14</v>
      </c>
      <c r="I1048" t="s">
        <v>314</v>
      </c>
      <c r="J1048" s="3">
        <v>1.6203703703703703E-4</v>
      </c>
      <c r="K1048" s="4" t="str">
        <f t="shared" si="33"/>
        <v>mardi</v>
      </c>
    </row>
    <row r="1049" spans="1:11" x14ac:dyDescent="0.25">
      <c r="A1049">
        <v>303540784</v>
      </c>
      <c r="B1049" s="1">
        <v>43774</v>
      </c>
      <c r="C1049" s="2">
        <v>0.95694444444444438</v>
      </c>
      <c r="D1049" s="2">
        <v>4.1666666666666664E-2</v>
      </c>
      <c r="E1049" s="2">
        <f t="shared" si="32"/>
        <v>0.99861111111111101</v>
      </c>
      <c r="F1049" t="s">
        <v>16</v>
      </c>
      <c r="G1049" t="s">
        <v>947</v>
      </c>
      <c r="H1049" t="s">
        <v>33</v>
      </c>
      <c r="I1049" t="s">
        <v>948</v>
      </c>
      <c r="J1049" s="3">
        <v>1.7905092592592594E-2</v>
      </c>
      <c r="K1049" s="4" t="str">
        <f t="shared" si="33"/>
        <v>mardi</v>
      </c>
    </row>
    <row r="1050" spans="1:11" x14ac:dyDescent="0.25">
      <c r="A1050">
        <v>1335386224</v>
      </c>
      <c r="B1050" s="1">
        <v>43774</v>
      </c>
      <c r="C1050" s="2">
        <v>0.83958333333333324</v>
      </c>
      <c r="D1050" s="2">
        <v>4.1666666666666664E-2</v>
      </c>
      <c r="E1050" s="2">
        <f t="shared" si="32"/>
        <v>0.88124999999999987</v>
      </c>
      <c r="F1050" t="s">
        <v>16</v>
      </c>
      <c r="G1050" t="s">
        <v>1490</v>
      </c>
      <c r="H1050" t="s">
        <v>28</v>
      </c>
      <c r="I1050" t="s">
        <v>575</v>
      </c>
      <c r="J1050" s="3">
        <v>9.9537037037037042E-3</v>
      </c>
      <c r="K1050" s="4" t="str">
        <f t="shared" si="33"/>
        <v>mardi</v>
      </c>
    </row>
    <row r="1051" spans="1:11" x14ac:dyDescent="0.25">
      <c r="A1051">
        <v>1159802784</v>
      </c>
      <c r="B1051" s="1">
        <v>43774</v>
      </c>
      <c r="C1051" s="2">
        <v>0.85138888888888886</v>
      </c>
      <c r="D1051" s="2">
        <v>4.1666666666666664E-2</v>
      </c>
      <c r="E1051" s="2">
        <f t="shared" si="32"/>
        <v>0.89305555555555549</v>
      </c>
      <c r="F1051" t="s">
        <v>16</v>
      </c>
      <c r="G1051" t="s">
        <v>1490</v>
      </c>
      <c r="H1051" t="s">
        <v>28</v>
      </c>
      <c r="I1051" t="s">
        <v>1494</v>
      </c>
      <c r="J1051" s="3">
        <v>9.4872685185185171E-2</v>
      </c>
      <c r="K1051" s="4" t="str">
        <f t="shared" si="33"/>
        <v>mardi</v>
      </c>
    </row>
    <row r="1052" spans="1:11" x14ac:dyDescent="0.25">
      <c r="A1052">
        <v>1088294304</v>
      </c>
      <c r="B1052" s="1">
        <v>43775</v>
      </c>
      <c r="C1052" s="2">
        <v>0.2638888888888889</v>
      </c>
      <c r="D1052" s="2">
        <v>4.1666666666666664E-2</v>
      </c>
      <c r="E1052" s="2">
        <f t="shared" si="32"/>
        <v>0.30555555555555558</v>
      </c>
      <c r="F1052" t="s">
        <v>16</v>
      </c>
      <c r="G1052" t="s">
        <v>582</v>
      </c>
      <c r="H1052" t="s">
        <v>14</v>
      </c>
      <c r="I1052" t="s">
        <v>583</v>
      </c>
      <c r="J1052" s="3">
        <v>4.6296296296296293E-4</v>
      </c>
      <c r="K1052" s="4" t="str">
        <f t="shared" si="33"/>
        <v>mercredi</v>
      </c>
    </row>
    <row r="1053" spans="1:11" x14ac:dyDescent="0.25">
      <c r="A1053">
        <v>1088291232</v>
      </c>
      <c r="B1053" s="1">
        <v>43775</v>
      </c>
      <c r="C1053" s="2">
        <v>0.2638888888888889</v>
      </c>
      <c r="D1053" s="2">
        <v>4.1666666666666664E-2</v>
      </c>
      <c r="E1053" s="2">
        <f t="shared" si="32"/>
        <v>0.30555555555555558</v>
      </c>
      <c r="F1053" t="s">
        <v>16</v>
      </c>
      <c r="G1053" t="s">
        <v>582</v>
      </c>
      <c r="H1053" t="s">
        <v>59</v>
      </c>
      <c r="I1053" t="s">
        <v>584</v>
      </c>
      <c r="J1053" s="3">
        <v>2.2789351851851852E-2</v>
      </c>
      <c r="K1053" s="4" t="str">
        <f t="shared" si="33"/>
        <v>mercredi</v>
      </c>
    </row>
    <row r="1054" spans="1:11" x14ac:dyDescent="0.25">
      <c r="A1054">
        <v>1361040224</v>
      </c>
      <c r="B1054" s="1">
        <v>43777</v>
      </c>
      <c r="C1054" s="2">
        <v>0.7729166666666667</v>
      </c>
      <c r="D1054" s="2">
        <v>4.1666666666666664E-2</v>
      </c>
      <c r="E1054" s="2">
        <f t="shared" si="32"/>
        <v>0.81458333333333333</v>
      </c>
      <c r="F1054" t="s">
        <v>16</v>
      </c>
      <c r="G1054" t="s">
        <v>280</v>
      </c>
      <c r="H1054" t="s">
        <v>281</v>
      </c>
      <c r="I1054" t="s">
        <v>200</v>
      </c>
      <c r="J1054" s="3">
        <v>1.7361111111111112E-4</v>
      </c>
      <c r="K1054" s="4" t="str">
        <f t="shared" si="33"/>
        <v>vendredi</v>
      </c>
    </row>
    <row r="1055" spans="1:11" x14ac:dyDescent="0.25">
      <c r="A1055">
        <v>1135784048</v>
      </c>
      <c r="B1055" s="1">
        <v>43777</v>
      </c>
      <c r="C1055" s="2">
        <v>0.77638888888888891</v>
      </c>
      <c r="D1055" s="2">
        <v>4.1666666666666664E-2</v>
      </c>
      <c r="E1055" s="2">
        <f t="shared" si="32"/>
        <v>0.81805555555555554</v>
      </c>
      <c r="F1055" t="s">
        <v>16</v>
      </c>
      <c r="G1055" t="s">
        <v>280</v>
      </c>
      <c r="H1055" t="s">
        <v>281</v>
      </c>
      <c r="I1055" t="s">
        <v>284</v>
      </c>
      <c r="J1055" s="3">
        <v>1.7511574074074072E-2</v>
      </c>
      <c r="K1055" s="4" t="str">
        <f t="shared" si="33"/>
        <v>vendredi</v>
      </c>
    </row>
    <row r="1056" spans="1:11" x14ac:dyDescent="0.25">
      <c r="A1056">
        <v>1074409904</v>
      </c>
      <c r="B1056" s="1">
        <v>43777</v>
      </c>
      <c r="C1056" s="2">
        <v>0.84861111111111109</v>
      </c>
      <c r="D1056" s="2">
        <v>4.1666666666666664E-2</v>
      </c>
      <c r="E1056" s="2">
        <f t="shared" si="32"/>
        <v>0.89027777777777772</v>
      </c>
      <c r="F1056" t="s">
        <v>354</v>
      </c>
      <c r="G1056" t="s">
        <v>352</v>
      </c>
      <c r="H1056" t="s">
        <v>52</v>
      </c>
      <c r="I1056" t="s">
        <v>355</v>
      </c>
      <c r="J1056" s="3">
        <v>1.8391203703703705E-2</v>
      </c>
      <c r="K1056" s="4" t="str">
        <f t="shared" si="33"/>
        <v>vendredi</v>
      </c>
    </row>
    <row r="1057" spans="1:11" x14ac:dyDescent="0.25">
      <c r="A1057">
        <v>1074411440</v>
      </c>
      <c r="B1057" s="1">
        <v>43777</v>
      </c>
      <c r="C1057" s="2">
        <v>0.84861111111111109</v>
      </c>
      <c r="D1057" s="2">
        <v>4.1666666666666664E-2</v>
      </c>
      <c r="E1057" s="2">
        <f t="shared" si="32"/>
        <v>0.89027777777777772</v>
      </c>
      <c r="F1057" t="s">
        <v>354</v>
      </c>
      <c r="G1057" t="s">
        <v>352</v>
      </c>
      <c r="H1057" t="s">
        <v>52</v>
      </c>
      <c r="I1057" t="s">
        <v>356</v>
      </c>
      <c r="J1057" s="3">
        <v>4.7106481481481478E-2</v>
      </c>
      <c r="K1057" s="4" t="str">
        <f t="shared" si="33"/>
        <v>vendredi</v>
      </c>
    </row>
    <row r="1058" spans="1:11" x14ac:dyDescent="0.25">
      <c r="A1058">
        <v>1153493552</v>
      </c>
      <c r="B1058" s="1">
        <v>43777</v>
      </c>
      <c r="C1058" s="2">
        <v>0.74583333333333324</v>
      </c>
      <c r="D1058" s="2">
        <v>4.1666666666666664E-2</v>
      </c>
      <c r="E1058" s="2">
        <f t="shared" si="32"/>
        <v>0.78749999999999987</v>
      </c>
      <c r="F1058" t="s">
        <v>16</v>
      </c>
      <c r="G1058" t="s">
        <v>357</v>
      </c>
      <c r="H1058" t="s">
        <v>52</v>
      </c>
      <c r="I1058" t="s">
        <v>358</v>
      </c>
      <c r="J1058" s="3">
        <v>1.8229166666666668E-2</v>
      </c>
      <c r="K1058" s="4" t="str">
        <f t="shared" si="33"/>
        <v>vendredi</v>
      </c>
    </row>
    <row r="1059" spans="1:11" x14ac:dyDescent="0.25">
      <c r="A1059">
        <v>1409104656</v>
      </c>
      <c r="B1059" s="1">
        <v>43777</v>
      </c>
      <c r="C1059" s="2">
        <v>0.74583333333333324</v>
      </c>
      <c r="D1059" s="2">
        <v>4.1666666666666664E-2</v>
      </c>
      <c r="E1059" s="2">
        <f t="shared" si="32"/>
        <v>0.78749999999999987</v>
      </c>
      <c r="F1059" t="s">
        <v>16</v>
      </c>
      <c r="G1059" t="s">
        <v>357</v>
      </c>
      <c r="H1059" t="s">
        <v>281</v>
      </c>
      <c r="I1059" t="s">
        <v>359</v>
      </c>
      <c r="J1059" s="3">
        <v>1.105324074074074E-2</v>
      </c>
      <c r="K1059" s="4" t="str">
        <f t="shared" si="33"/>
        <v>vendredi</v>
      </c>
    </row>
    <row r="1060" spans="1:11" x14ac:dyDescent="0.25">
      <c r="A1060">
        <v>1559261904</v>
      </c>
      <c r="B1060" s="1">
        <v>43777</v>
      </c>
      <c r="C1060" s="2">
        <v>0.74583333333333324</v>
      </c>
      <c r="D1060" s="2">
        <v>4.1666666666666664E-2</v>
      </c>
      <c r="E1060" s="2">
        <f t="shared" si="32"/>
        <v>0.78749999999999987</v>
      </c>
      <c r="F1060" t="s">
        <v>16</v>
      </c>
      <c r="G1060" t="s">
        <v>357</v>
      </c>
      <c r="H1060" t="s">
        <v>281</v>
      </c>
      <c r="I1060" t="s">
        <v>360</v>
      </c>
      <c r="J1060" s="3">
        <v>4.8842592592592592E-3</v>
      </c>
      <c r="K1060" s="4" t="str">
        <f t="shared" si="33"/>
        <v>vendredi</v>
      </c>
    </row>
    <row r="1061" spans="1:11" x14ac:dyDescent="0.25">
      <c r="A1061">
        <v>1559270096</v>
      </c>
      <c r="B1061" s="1">
        <v>43777</v>
      </c>
      <c r="C1061" s="2">
        <v>0.74583333333333324</v>
      </c>
      <c r="D1061" s="2">
        <v>4.1666666666666664E-2</v>
      </c>
      <c r="E1061" s="2">
        <f t="shared" si="32"/>
        <v>0.78749999999999987</v>
      </c>
      <c r="F1061" t="s">
        <v>16</v>
      </c>
      <c r="G1061" t="s">
        <v>357</v>
      </c>
      <c r="H1061" t="s">
        <v>361</v>
      </c>
      <c r="I1061" t="s">
        <v>362</v>
      </c>
      <c r="J1061" s="3">
        <v>1.2881944444444446E-2</v>
      </c>
      <c r="K1061" s="4" t="str">
        <f t="shared" si="33"/>
        <v>vendredi</v>
      </c>
    </row>
    <row r="1062" spans="1:11" x14ac:dyDescent="0.25">
      <c r="A1062">
        <v>1074413616</v>
      </c>
      <c r="B1062" s="1">
        <v>43777</v>
      </c>
      <c r="C1062" s="2">
        <v>0.98125000000000007</v>
      </c>
      <c r="D1062" s="2">
        <v>4.1666666666666664E-2</v>
      </c>
      <c r="E1062" s="2">
        <f t="shared" ref="E1062:E1125" si="34">C1062+D1062</f>
        <v>1.0229166666666667</v>
      </c>
      <c r="F1062" t="s">
        <v>16</v>
      </c>
      <c r="G1062" t="s">
        <v>466</v>
      </c>
      <c r="H1062" t="s">
        <v>10</v>
      </c>
      <c r="I1062" t="s">
        <v>467</v>
      </c>
      <c r="J1062" s="3">
        <v>7.7546296296296304E-4</v>
      </c>
      <c r="K1062" s="4" t="str">
        <f t="shared" si="33"/>
        <v>vendredi</v>
      </c>
    </row>
    <row r="1063" spans="1:11" x14ac:dyDescent="0.25">
      <c r="A1063">
        <v>1135765744</v>
      </c>
      <c r="B1063" s="1">
        <v>43777</v>
      </c>
      <c r="C1063" s="2">
        <v>0.99583333333333324</v>
      </c>
      <c r="D1063" s="2">
        <v>4.1666666666666664E-2</v>
      </c>
      <c r="E1063" s="2">
        <f t="shared" si="34"/>
        <v>1.0374999999999999</v>
      </c>
      <c r="F1063" t="s">
        <v>16</v>
      </c>
      <c r="G1063" t="s">
        <v>488</v>
      </c>
      <c r="H1063" t="s">
        <v>33</v>
      </c>
      <c r="I1063" t="s">
        <v>490</v>
      </c>
      <c r="J1063" s="3">
        <v>2.0277777777777777E-2</v>
      </c>
      <c r="K1063" s="4" t="str">
        <f t="shared" si="33"/>
        <v>vendredi</v>
      </c>
    </row>
    <row r="1064" spans="1:11" x14ac:dyDescent="0.25">
      <c r="A1064">
        <v>1135796592</v>
      </c>
      <c r="B1064" s="1">
        <v>43777</v>
      </c>
      <c r="C1064" s="2">
        <v>0.99583333333333324</v>
      </c>
      <c r="D1064" s="2">
        <v>4.1666666666666664E-2</v>
      </c>
      <c r="E1064" s="2">
        <f t="shared" si="34"/>
        <v>1.0374999999999999</v>
      </c>
      <c r="F1064" t="s">
        <v>16</v>
      </c>
      <c r="G1064" t="s">
        <v>488</v>
      </c>
      <c r="H1064" t="s">
        <v>483</v>
      </c>
      <c r="I1064" t="s">
        <v>491</v>
      </c>
      <c r="J1064" s="3">
        <v>6.3194444444444444E-3</v>
      </c>
      <c r="K1064" s="4" t="str">
        <f t="shared" si="33"/>
        <v>vendredi</v>
      </c>
    </row>
    <row r="1065" spans="1:11" x14ac:dyDescent="0.25">
      <c r="A1065">
        <v>1135810544</v>
      </c>
      <c r="B1065" s="1">
        <v>43777</v>
      </c>
      <c r="C1065" s="2">
        <v>0.99583333333333324</v>
      </c>
      <c r="D1065" s="2">
        <v>4.1666666666666664E-2</v>
      </c>
      <c r="E1065" s="2">
        <f t="shared" si="34"/>
        <v>1.0374999999999999</v>
      </c>
      <c r="F1065" t="s">
        <v>16</v>
      </c>
      <c r="G1065" t="s">
        <v>488</v>
      </c>
      <c r="H1065" t="s">
        <v>193</v>
      </c>
      <c r="I1065" t="s">
        <v>492</v>
      </c>
      <c r="J1065" s="3">
        <v>3.7615740740740739E-3</v>
      </c>
      <c r="K1065" s="4" t="str">
        <f t="shared" si="33"/>
        <v>vendredi</v>
      </c>
    </row>
    <row r="1066" spans="1:11" x14ac:dyDescent="0.25">
      <c r="A1066">
        <v>1087947984</v>
      </c>
      <c r="B1066" s="1">
        <v>43777</v>
      </c>
      <c r="C1066" s="2">
        <v>0.74583333333333324</v>
      </c>
      <c r="D1066" s="2">
        <v>4.1666666666666664E-2</v>
      </c>
      <c r="E1066" s="2">
        <f t="shared" si="34"/>
        <v>0.78749999999999987</v>
      </c>
      <c r="F1066" t="s">
        <v>16</v>
      </c>
      <c r="G1066" t="s">
        <v>585</v>
      </c>
      <c r="H1066" t="s">
        <v>59</v>
      </c>
      <c r="I1066" t="s">
        <v>586</v>
      </c>
      <c r="J1066" s="3">
        <v>7.0254629629629634E-3</v>
      </c>
      <c r="K1066" s="4" t="str">
        <f t="shared" si="33"/>
        <v>vendredi</v>
      </c>
    </row>
    <row r="1067" spans="1:11" x14ac:dyDescent="0.25">
      <c r="A1067">
        <v>1189019152</v>
      </c>
      <c r="B1067" s="1">
        <v>43777</v>
      </c>
      <c r="C1067" s="2">
        <v>0.74583333333333324</v>
      </c>
      <c r="D1067" s="2">
        <v>4.1666666666666664E-2</v>
      </c>
      <c r="E1067" s="2">
        <f t="shared" si="34"/>
        <v>0.78749999999999987</v>
      </c>
      <c r="F1067" t="s">
        <v>16</v>
      </c>
      <c r="G1067" t="s">
        <v>585</v>
      </c>
      <c r="H1067" t="s">
        <v>81</v>
      </c>
      <c r="I1067" t="s">
        <v>587</v>
      </c>
      <c r="J1067" s="3">
        <v>3.4490740740740745E-3</v>
      </c>
      <c r="K1067" s="4" t="str">
        <f t="shared" si="33"/>
        <v>vendredi</v>
      </c>
    </row>
    <row r="1068" spans="1:11" x14ac:dyDescent="0.25">
      <c r="A1068">
        <v>1174932368</v>
      </c>
      <c r="B1068" s="1">
        <v>43777</v>
      </c>
      <c r="C1068" s="2">
        <v>0.74583333333333324</v>
      </c>
      <c r="D1068" s="2">
        <v>4.1666666666666664E-2</v>
      </c>
      <c r="E1068" s="2">
        <f t="shared" si="34"/>
        <v>0.78749999999999987</v>
      </c>
      <c r="F1068" t="s">
        <v>16</v>
      </c>
      <c r="G1068" t="s">
        <v>585</v>
      </c>
      <c r="H1068" t="s">
        <v>81</v>
      </c>
      <c r="I1068" t="s">
        <v>84</v>
      </c>
      <c r="J1068" s="3">
        <v>1.2268518518518518E-3</v>
      </c>
      <c r="K1068" s="4" t="str">
        <f t="shared" si="33"/>
        <v>vendredi</v>
      </c>
    </row>
    <row r="1069" spans="1:11" x14ac:dyDescent="0.25">
      <c r="A1069">
        <v>1088291616</v>
      </c>
      <c r="B1069" s="1">
        <v>43777</v>
      </c>
      <c r="C1069" s="2">
        <v>0.76250000000000007</v>
      </c>
      <c r="D1069" s="2">
        <v>4.1666666666666664E-2</v>
      </c>
      <c r="E1069" s="2">
        <f t="shared" si="34"/>
        <v>0.8041666666666667</v>
      </c>
      <c r="F1069" t="s">
        <v>16</v>
      </c>
      <c r="G1069" t="s">
        <v>585</v>
      </c>
      <c r="H1069" t="s">
        <v>81</v>
      </c>
      <c r="I1069" t="s">
        <v>588</v>
      </c>
      <c r="J1069" s="3">
        <v>4.4791666666666669E-3</v>
      </c>
      <c r="K1069" s="4" t="str">
        <f t="shared" si="33"/>
        <v>vendredi</v>
      </c>
    </row>
    <row r="1070" spans="1:11" x14ac:dyDescent="0.25">
      <c r="A1070">
        <v>291210944</v>
      </c>
      <c r="B1070" s="1">
        <v>43777</v>
      </c>
      <c r="C1070" s="2">
        <v>0.76250000000000007</v>
      </c>
      <c r="D1070" s="2">
        <v>4.1666666666666664E-2</v>
      </c>
      <c r="E1070" s="2">
        <f t="shared" si="34"/>
        <v>0.8041666666666667</v>
      </c>
      <c r="F1070" t="s">
        <v>16</v>
      </c>
      <c r="G1070" t="s">
        <v>585</v>
      </c>
      <c r="H1070" t="s">
        <v>81</v>
      </c>
      <c r="I1070" t="s">
        <v>71</v>
      </c>
      <c r="J1070" s="3">
        <v>1.2731481481481483E-3</v>
      </c>
      <c r="K1070" s="4" t="str">
        <f t="shared" si="33"/>
        <v>vendredi</v>
      </c>
    </row>
    <row r="1071" spans="1:11" x14ac:dyDescent="0.25">
      <c r="A1071">
        <v>291207104</v>
      </c>
      <c r="B1071" s="1">
        <v>43777</v>
      </c>
      <c r="C1071" s="2">
        <v>0.76250000000000007</v>
      </c>
      <c r="D1071" s="2">
        <v>4.1666666666666664E-2</v>
      </c>
      <c r="E1071" s="2">
        <f t="shared" si="34"/>
        <v>0.8041666666666667</v>
      </c>
      <c r="F1071" t="s">
        <v>16</v>
      </c>
      <c r="G1071" t="s">
        <v>585</v>
      </c>
      <c r="H1071" t="s">
        <v>81</v>
      </c>
      <c r="I1071" t="s">
        <v>589</v>
      </c>
      <c r="J1071" s="3">
        <v>1.0879629629629629E-3</v>
      </c>
      <c r="K1071" s="4" t="str">
        <f t="shared" si="33"/>
        <v>vendredi</v>
      </c>
    </row>
    <row r="1072" spans="1:11" x14ac:dyDescent="0.25">
      <c r="A1072">
        <v>1088296608</v>
      </c>
      <c r="B1072" s="1">
        <v>43777</v>
      </c>
      <c r="C1072" s="2">
        <v>0.76250000000000007</v>
      </c>
      <c r="D1072" s="2">
        <v>4.1666666666666664E-2</v>
      </c>
      <c r="E1072" s="2">
        <f t="shared" si="34"/>
        <v>0.8041666666666667</v>
      </c>
      <c r="F1072" t="s">
        <v>16</v>
      </c>
      <c r="G1072" t="s">
        <v>585</v>
      </c>
      <c r="H1072" t="s">
        <v>81</v>
      </c>
      <c r="I1072" t="s">
        <v>458</v>
      </c>
      <c r="J1072" s="3">
        <v>2.6041666666666665E-3</v>
      </c>
      <c r="K1072" s="4" t="str">
        <f t="shared" si="33"/>
        <v>vendredi</v>
      </c>
    </row>
    <row r="1073" spans="1:11" x14ac:dyDescent="0.25">
      <c r="A1073">
        <v>1088277280</v>
      </c>
      <c r="B1073" s="1">
        <v>43777</v>
      </c>
      <c r="C1073" s="2">
        <v>0.76250000000000007</v>
      </c>
      <c r="D1073" s="2">
        <v>4.1666666666666664E-2</v>
      </c>
      <c r="E1073" s="2">
        <f t="shared" si="34"/>
        <v>0.8041666666666667</v>
      </c>
      <c r="F1073" t="s">
        <v>16</v>
      </c>
      <c r="G1073" t="s">
        <v>585</v>
      </c>
      <c r="H1073" t="s">
        <v>81</v>
      </c>
      <c r="I1073" t="s">
        <v>349</v>
      </c>
      <c r="J1073" s="3">
        <v>1.736111111111111E-3</v>
      </c>
      <c r="K1073" s="4" t="str">
        <f t="shared" si="33"/>
        <v>vendredi</v>
      </c>
    </row>
    <row r="1074" spans="1:11" x14ac:dyDescent="0.25">
      <c r="A1074">
        <v>1088277024</v>
      </c>
      <c r="B1074" s="1">
        <v>43777</v>
      </c>
      <c r="C1074" s="2">
        <v>0.76250000000000007</v>
      </c>
      <c r="D1074" s="2">
        <v>4.1666666666666664E-2</v>
      </c>
      <c r="E1074" s="2">
        <f t="shared" si="34"/>
        <v>0.8041666666666667</v>
      </c>
      <c r="F1074" t="s">
        <v>16</v>
      </c>
      <c r="G1074" t="s">
        <v>585</v>
      </c>
      <c r="H1074" t="s">
        <v>81</v>
      </c>
      <c r="I1074" t="s">
        <v>590</v>
      </c>
      <c r="J1074" s="3">
        <v>2.4768518518518516E-3</v>
      </c>
      <c r="K1074" s="4" t="str">
        <f t="shared" si="33"/>
        <v>vendredi</v>
      </c>
    </row>
    <row r="1075" spans="1:11" x14ac:dyDescent="0.25">
      <c r="A1075">
        <v>1088275744</v>
      </c>
      <c r="B1075" s="1">
        <v>43777</v>
      </c>
      <c r="C1075" s="2">
        <v>0.76250000000000007</v>
      </c>
      <c r="D1075" s="2">
        <v>4.1666666666666664E-2</v>
      </c>
      <c r="E1075" s="2">
        <f t="shared" si="34"/>
        <v>0.8041666666666667</v>
      </c>
      <c r="F1075" t="s">
        <v>16</v>
      </c>
      <c r="G1075" t="s">
        <v>585</v>
      </c>
      <c r="H1075" t="s">
        <v>81</v>
      </c>
      <c r="I1075" t="s">
        <v>389</v>
      </c>
      <c r="J1075" s="3">
        <v>4.1203703703703706E-3</v>
      </c>
      <c r="K1075" s="4" t="str">
        <f t="shared" si="33"/>
        <v>vendredi</v>
      </c>
    </row>
    <row r="1076" spans="1:11" x14ac:dyDescent="0.25">
      <c r="A1076">
        <v>1342743312</v>
      </c>
      <c r="B1076" s="1">
        <v>43777</v>
      </c>
      <c r="C1076" s="2">
        <v>0.76250000000000007</v>
      </c>
      <c r="D1076" s="2">
        <v>4.1666666666666664E-2</v>
      </c>
      <c r="E1076" s="2">
        <f t="shared" si="34"/>
        <v>0.8041666666666667</v>
      </c>
      <c r="F1076" t="s">
        <v>16</v>
      </c>
      <c r="G1076" t="s">
        <v>585</v>
      </c>
      <c r="H1076" t="s">
        <v>59</v>
      </c>
      <c r="I1076" t="s">
        <v>591</v>
      </c>
      <c r="J1076" s="3">
        <v>4.8611111111111104E-4</v>
      </c>
      <c r="K1076" s="4" t="str">
        <f t="shared" si="33"/>
        <v>vendredi</v>
      </c>
    </row>
    <row r="1077" spans="1:11" x14ac:dyDescent="0.25">
      <c r="A1077">
        <v>1342741520</v>
      </c>
      <c r="B1077" s="1">
        <v>43777</v>
      </c>
      <c r="C1077" s="2">
        <v>0.76250000000000007</v>
      </c>
      <c r="D1077" s="2">
        <v>4.1666666666666664E-2</v>
      </c>
      <c r="E1077" s="2">
        <f t="shared" si="34"/>
        <v>0.8041666666666667</v>
      </c>
      <c r="F1077" t="s">
        <v>16</v>
      </c>
      <c r="G1077" t="s">
        <v>585</v>
      </c>
      <c r="H1077" t="s">
        <v>25</v>
      </c>
      <c r="I1077" t="s">
        <v>592</v>
      </c>
      <c r="J1077" s="3">
        <v>3.2060185185185191E-3</v>
      </c>
      <c r="K1077" s="4" t="str">
        <f t="shared" si="33"/>
        <v>vendredi</v>
      </c>
    </row>
    <row r="1078" spans="1:11" x14ac:dyDescent="0.25">
      <c r="A1078">
        <v>1161621328</v>
      </c>
      <c r="B1078" s="1">
        <v>43777</v>
      </c>
      <c r="C1078" s="2">
        <v>0.76250000000000007</v>
      </c>
      <c r="D1078" s="2">
        <v>4.1666666666666664E-2</v>
      </c>
      <c r="E1078" s="2">
        <f t="shared" si="34"/>
        <v>0.8041666666666667</v>
      </c>
      <c r="F1078" t="s">
        <v>16</v>
      </c>
      <c r="G1078" t="s">
        <v>585</v>
      </c>
      <c r="H1078" t="s">
        <v>25</v>
      </c>
      <c r="I1078" t="s">
        <v>593</v>
      </c>
      <c r="J1078" s="3">
        <v>3.9467592592592592E-3</v>
      </c>
      <c r="K1078" s="4" t="str">
        <f t="shared" si="33"/>
        <v>vendredi</v>
      </c>
    </row>
    <row r="1079" spans="1:11" x14ac:dyDescent="0.25">
      <c r="A1079">
        <v>1135764848</v>
      </c>
      <c r="B1079" s="1">
        <v>43777</v>
      </c>
      <c r="C1079" s="2">
        <v>0.82777777777777783</v>
      </c>
      <c r="D1079" s="2">
        <v>4.1666666666666664E-2</v>
      </c>
      <c r="E1079" s="2">
        <f t="shared" si="34"/>
        <v>0.86944444444444446</v>
      </c>
      <c r="F1079" t="s">
        <v>16</v>
      </c>
      <c r="G1079" t="s">
        <v>706</v>
      </c>
      <c r="H1079" t="s">
        <v>52</v>
      </c>
      <c r="I1079" t="s">
        <v>707</v>
      </c>
      <c r="J1079" s="3">
        <v>1.6944444444444443E-2</v>
      </c>
      <c r="K1079" s="4" t="str">
        <f t="shared" si="33"/>
        <v>vendredi</v>
      </c>
    </row>
    <row r="1080" spans="1:11" x14ac:dyDescent="0.25">
      <c r="A1080">
        <v>1086875184</v>
      </c>
      <c r="B1080" s="1">
        <v>43777</v>
      </c>
      <c r="C1080" s="2">
        <v>0.27361111111111108</v>
      </c>
      <c r="D1080" s="2">
        <v>4.1666666666666664E-2</v>
      </c>
      <c r="E1080" s="2">
        <f t="shared" si="34"/>
        <v>0.31527777777777777</v>
      </c>
      <c r="F1080" t="s">
        <v>16</v>
      </c>
      <c r="G1080" t="s">
        <v>930</v>
      </c>
      <c r="H1080" t="s">
        <v>81</v>
      </c>
      <c r="I1080" t="s">
        <v>921</v>
      </c>
      <c r="J1080" s="3">
        <v>1.744212962962963E-2</v>
      </c>
      <c r="K1080" s="4" t="str">
        <f t="shared" si="33"/>
        <v>vendredi</v>
      </c>
    </row>
    <row r="1081" spans="1:11" x14ac:dyDescent="0.25">
      <c r="A1081">
        <v>1132445328</v>
      </c>
      <c r="B1081" s="1">
        <v>43777</v>
      </c>
      <c r="C1081" s="2">
        <v>0.27361111111111108</v>
      </c>
      <c r="D1081" s="2">
        <v>4.1666666666666664E-2</v>
      </c>
      <c r="E1081" s="2">
        <f t="shared" si="34"/>
        <v>0.31527777777777777</v>
      </c>
      <c r="F1081" t="s">
        <v>16</v>
      </c>
      <c r="G1081" t="s">
        <v>930</v>
      </c>
      <c r="H1081" t="s">
        <v>81</v>
      </c>
      <c r="I1081" t="s">
        <v>931</v>
      </c>
      <c r="J1081" s="3">
        <v>1.0787037037037038E-2</v>
      </c>
      <c r="K1081" s="4" t="str">
        <f t="shared" si="33"/>
        <v>vendredi</v>
      </c>
    </row>
    <row r="1082" spans="1:11" x14ac:dyDescent="0.25">
      <c r="A1082">
        <v>1161648144</v>
      </c>
      <c r="B1082" s="1">
        <v>43777</v>
      </c>
      <c r="C1082" s="2">
        <v>0.27361111111111108</v>
      </c>
      <c r="D1082" s="2">
        <v>4.1666666666666664E-2</v>
      </c>
      <c r="E1082" s="2">
        <f t="shared" si="34"/>
        <v>0.31527777777777777</v>
      </c>
      <c r="F1082" t="s">
        <v>16</v>
      </c>
      <c r="G1082" t="s">
        <v>930</v>
      </c>
      <c r="H1082" t="s">
        <v>81</v>
      </c>
      <c r="I1082" t="s">
        <v>932</v>
      </c>
      <c r="J1082" s="3">
        <v>1.2013888888888888E-2</v>
      </c>
      <c r="K1082" s="4" t="str">
        <f t="shared" si="33"/>
        <v>vendredi</v>
      </c>
    </row>
    <row r="1083" spans="1:11" x14ac:dyDescent="0.25">
      <c r="A1083">
        <v>1151050352</v>
      </c>
      <c r="B1083" s="1">
        <v>43777</v>
      </c>
      <c r="C1083" s="2">
        <v>0.98958333333333337</v>
      </c>
      <c r="D1083" s="2">
        <v>4.1666666666666664E-2</v>
      </c>
      <c r="E1083" s="2">
        <f t="shared" si="34"/>
        <v>1.03125</v>
      </c>
      <c r="F1083" t="s">
        <v>16</v>
      </c>
      <c r="G1083" t="s">
        <v>930</v>
      </c>
      <c r="H1083" t="s">
        <v>81</v>
      </c>
      <c r="I1083" t="s">
        <v>933</v>
      </c>
      <c r="J1083" s="3">
        <v>2.9699074074074072E-2</v>
      </c>
      <c r="K1083" s="4" t="str">
        <f t="shared" si="33"/>
        <v>vendredi</v>
      </c>
    </row>
    <row r="1084" spans="1:11" x14ac:dyDescent="0.25">
      <c r="A1084">
        <v>1088281888</v>
      </c>
      <c r="B1084" s="1">
        <v>43777</v>
      </c>
      <c r="C1084" s="2">
        <v>0.98958333333333337</v>
      </c>
      <c r="D1084" s="2">
        <v>4.1666666666666664E-2</v>
      </c>
      <c r="E1084" s="2">
        <f t="shared" si="34"/>
        <v>1.03125</v>
      </c>
      <c r="F1084" t="s">
        <v>16</v>
      </c>
      <c r="G1084" t="s">
        <v>930</v>
      </c>
      <c r="H1084" t="s">
        <v>81</v>
      </c>
      <c r="I1084" t="s">
        <v>934</v>
      </c>
      <c r="J1084" s="3">
        <v>2.9513888888888892E-2</v>
      </c>
      <c r="K1084" s="4" t="str">
        <f t="shared" si="33"/>
        <v>vendredi</v>
      </c>
    </row>
    <row r="1085" spans="1:11" x14ac:dyDescent="0.25">
      <c r="A1085">
        <v>1167883136</v>
      </c>
      <c r="B1085" s="1">
        <v>43777</v>
      </c>
      <c r="C1085" s="2">
        <v>0.98958333333333337</v>
      </c>
      <c r="D1085" s="2">
        <v>4.1666666666666664E-2</v>
      </c>
      <c r="E1085" s="2">
        <f t="shared" si="34"/>
        <v>1.03125</v>
      </c>
      <c r="F1085" t="s">
        <v>16</v>
      </c>
      <c r="G1085" t="s">
        <v>930</v>
      </c>
      <c r="H1085" t="s">
        <v>81</v>
      </c>
      <c r="I1085" t="s">
        <v>413</v>
      </c>
      <c r="J1085" s="3">
        <v>1.8518518518518518E-4</v>
      </c>
      <c r="K1085" s="4" t="str">
        <f t="shared" si="33"/>
        <v>vendredi</v>
      </c>
    </row>
    <row r="1086" spans="1:11" x14ac:dyDescent="0.25">
      <c r="A1086">
        <v>1140343312</v>
      </c>
      <c r="B1086" s="1">
        <v>43777</v>
      </c>
      <c r="C1086" s="2">
        <v>0.55069444444444449</v>
      </c>
      <c r="D1086" s="2">
        <v>4.1666666666666664E-2</v>
      </c>
      <c r="E1086" s="2">
        <f t="shared" si="34"/>
        <v>0.59236111111111112</v>
      </c>
      <c r="F1086" t="s">
        <v>16</v>
      </c>
      <c r="G1086" t="s">
        <v>946</v>
      </c>
      <c r="H1086" t="s">
        <v>14</v>
      </c>
      <c r="I1086" t="s">
        <v>755</v>
      </c>
      <c r="J1086" s="3">
        <v>2.3773148148148151E-2</v>
      </c>
      <c r="K1086" s="4" t="str">
        <f t="shared" si="33"/>
        <v>vendredi</v>
      </c>
    </row>
    <row r="1087" spans="1:11" x14ac:dyDescent="0.25">
      <c r="A1087">
        <v>1357970512</v>
      </c>
      <c r="B1087" s="1">
        <v>43777</v>
      </c>
      <c r="C1087" s="2">
        <v>0.90972222222222221</v>
      </c>
      <c r="D1087" s="2">
        <v>4.1666666666666664E-2</v>
      </c>
      <c r="E1087" s="2">
        <f t="shared" si="34"/>
        <v>0.95138888888888884</v>
      </c>
      <c r="F1087" t="s">
        <v>16</v>
      </c>
      <c r="G1087" t="s">
        <v>1002</v>
      </c>
      <c r="H1087" t="s">
        <v>14</v>
      </c>
      <c r="I1087" t="s">
        <v>1011</v>
      </c>
      <c r="J1087" s="3">
        <v>2.0162037037037037E-2</v>
      </c>
      <c r="K1087" s="4" t="str">
        <f t="shared" si="33"/>
        <v>vendredi</v>
      </c>
    </row>
    <row r="1088" spans="1:11" x14ac:dyDescent="0.25">
      <c r="A1088">
        <v>1359033776</v>
      </c>
      <c r="B1088" s="1">
        <v>43777</v>
      </c>
      <c r="C1088" s="2">
        <v>0.58680555555555558</v>
      </c>
      <c r="D1088" s="2">
        <v>4.1666666666666664E-2</v>
      </c>
      <c r="E1088" s="2">
        <f t="shared" si="34"/>
        <v>0.62847222222222221</v>
      </c>
      <c r="F1088" t="s">
        <v>16</v>
      </c>
      <c r="G1088" t="s">
        <v>1022</v>
      </c>
      <c r="H1088" t="s">
        <v>33</v>
      </c>
      <c r="I1088" t="s">
        <v>85</v>
      </c>
      <c r="J1088" s="3">
        <v>7.8472222222222224E-3</v>
      </c>
      <c r="K1088" s="4" t="str">
        <f t="shared" si="33"/>
        <v>vendredi</v>
      </c>
    </row>
    <row r="1089" spans="1:11" x14ac:dyDescent="0.25">
      <c r="A1089">
        <v>1359033008</v>
      </c>
      <c r="B1089" s="1">
        <v>43777</v>
      </c>
      <c r="C1089" s="2">
        <v>0.58680555555555558</v>
      </c>
      <c r="D1089" s="2">
        <v>4.1666666666666664E-2</v>
      </c>
      <c r="E1089" s="2">
        <f t="shared" si="34"/>
        <v>0.62847222222222221</v>
      </c>
      <c r="F1089" t="s">
        <v>16</v>
      </c>
      <c r="G1089" t="s">
        <v>1022</v>
      </c>
      <c r="H1089" t="s">
        <v>14</v>
      </c>
      <c r="I1089" t="s">
        <v>1023</v>
      </c>
      <c r="J1089" s="3">
        <v>1.4421296296296295E-2</v>
      </c>
      <c r="K1089" s="4" t="str">
        <f t="shared" si="33"/>
        <v>vendredi</v>
      </c>
    </row>
    <row r="1090" spans="1:11" x14ac:dyDescent="0.25">
      <c r="A1090">
        <v>1135714928</v>
      </c>
      <c r="B1090" s="1">
        <v>43777</v>
      </c>
      <c r="C1090" s="2">
        <v>0.84097222222222223</v>
      </c>
      <c r="D1090" s="2">
        <v>4.1666666666666664E-2</v>
      </c>
      <c r="E1090" s="2">
        <f t="shared" si="34"/>
        <v>0.88263888888888886</v>
      </c>
      <c r="F1090" t="s">
        <v>354</v>
      </c>
      <c r="G1090" t="s">
        <v>1167</v>
      </c>
      <c r="H1090" t="s">
        <v>14</v>
      </c>
      <c r="I1090" t="s">
        <v>1186</v>
      </c>
      <c r="J1090" s="3">
        <v>6.2615740740740748E-3</v>
      </c>
      <c r="K1090" s="4" t="str">
        <f t="shared" ref="K1090:K1153" si="35">TEXT(B1090,"jjjj")</f>
        <v>vendredi</v>
      </c>
    </row>
    <row r="1091" spans="1:11" x14ac:dyDescent="0.25">
      <c r="A1091">
        <v>1135717360</v>
      </c>
      <c r="B1091" s="1">
        <v>43777</v>
      </c>
      <c r="C1091" s="2">
        <v>0.84097222222222223</v>
      </c>
      <c r="D1091" s="2">
        <v>4.1666666666666664E-2</v>
      </c>
      <c r="E1091" s="2">
        <f t="shared" si="34"/>
        <v>0.88263888888888886</v>
      </c>
      <c r="F1091" t="s">
        <v>354</v>
      </c>
      <c r="G1091" t="s">
        <v>1167</v>
      </c>
      <c r="H1091" t="s">
        <v>14</v>
      </c>
      <c r="I1091" t="s">
        <v>1187</v>
      </c>
      <c r="J1091" s="3">
        <v>6.9826388888888882E-2</v>
      </c>
      <c r="K1091" s="4" t="str">
        <f t="shared" si="35"/>
        <v>vendredi</v>
      </c>
    </row>
    <row r="1092" spans="1:11" x14ac:dyDescent="0.25">
      <c r="A1092">
        <v>1349086176</v>
      </c>
      <c r="B1092" s="1">
        <v>43777</v>
      </c>
      <c r="C1092" s="2">
        <v>0.92847222222222225</v>
      </c>
      <c r="D1092" s="2">
        <v>4.1666666666666664E-2</v>
      </c>
      <c r="E1092" s="2">
        <f t="shared" si="34"/>
        <v>0.97013888888888888</v>
      </c>
      <c r="F1092" t="s">
        <v>354</v>
      </c>
      <c r="G1092" t="s">
        <v>1167</v>
      </c>
      <c r="H1092" t="s">
        <v>14</v>
      </c>
      <c r="I1092" t="s">
        <v>1188</v>
      </c>
      <c r="J1092" s="3">
        <v>4.1666666666666669E-4</v>
      </c>
      <c r="K1092" s="4" t="str">
        <f t="shared" si="35"/>
        <v>vendredi</v>
      </c>
    </row>
    <row r="1093" spans="1:11" x14ac:dyDescent="0.25">
      <c r="A1093">
        <v>1351191264</v>
      </c>
      <c r="B1093" s="1">
        <v>43777</v>
      </c>
      <c r="C1093" s="2">
        <v>0.85277777777777775</v>
      </c>
      <c r="D1093" s="2">
        <v>4.1666666666666664E-2</v>
      </c>
      <c r="E1093" s="2">
        <f t="shared" si="34"/>
        <v>0.89444444444444438</v>
      </c>
      <c r="F1093" t="s">
        <v>354</v>
      </c>
      <c r="G1093" t="s">
        <v>1348</v>
      </c>
      <c r="H1093" t="s">
        <v>52</v>
      </c>
      <c r="I1093" t="s">
        <v>1355</v>
      </c>
      <c r="J1093" s="3">
        <v>1.7291666666666667E-2</v>
      </c>
      <c r="K1093" s="4" t="str">
        <f t="shared" si="35"/>
        <v>vendredi</v>
      </c>
    </row>
    <row r="1094" spans="1:11" x14ac:dyDescent="0.25">
      <c r="A1094">
        <v>1351190752</v>
      </c>
      <c r="B1094" s="1">
        <v>43777</v>
      </c>
      <c r="C1094" s="2">
        <v>0.85277777777777775</v>
      </c>
      <c r="D1094" s="2">
        <v>4.1666666666666664E-2</v>
      </c>
      <c r="E1094" s="2">
        <f t="shared" si="34"/>
        <v>0.89444444444444438</v>
      </c>
      <c r="F1094" t="s">
        <v>354</v>
      </c>
      <c r="G1094" t="s">
        <v>1348</v>
      </c>
      <c r="H1094" t="s">
        <v>52</v>
      </c>
      <c r="I1094" t="s">
        <v>1356</v>
      </c>
      <c r="J1094" s="3">
        <v>4.7557870370370368E-2</v>
      </c>
      <c r="K1094" s="4" t="str">
        <f t="shared" si="35"/>
        <v>vendredi</v>
      </c>
    </row>
    <row r="1095" spans="1:11" x14ac:dyDescent="0.25">
      <c r="A1095">
        <v>1339419776</v>
      </c>
      <c r="B1095" s="1">
        <v>43777</v>
      </c>
      <c r="C1095" s="2">
        <v>0.83958333333333324</v>
      </c>
      <c r="D1095" s="2">
        <v>4.1666666666666664E-2</v>
      </c>
      <c r="E1095" s="2">
        <f t="shared" si="34"/>
        <v>0.88124999999999987</v>
      </c>
      <c r="F1095" t="s">
        <v>354</v>
      </c>
      <c r="G1095" t="s">
        <v>1561</v>
      </c>
      <c r="H1095" t="s">
        <v>14</v>
      </c>
      <c r="I1095" t="s">
        <v>1627</v>
      </c>
      <c r="J1095" s="3">
        <v>8.4490740740740741E-3</v>
      </c>
      <c r="K1095" s="4" t="str">
        <f t="shared" si="35"/>
        <v>vendredi</v>
      </c>
    </row>
    <row r="1096" spans="1:11" x14ac:dyDescent="0.25">
      <c r="A1096">
        <v>1339422976</v>
      </c>
      <c r="B1096" s="1">
        <v>43777</v>
      </c>
      <c r="C1096" s="2">
        <v>0.83958333333333324</v>
      </c>
      <c r="D1096" s="2">
        <v>4.1666666666666664E-2</v>
      </c>
      <c r="E1096" s="2">
        <f t="shared" si="34"/>
        <v>0.88124999999999987</v>
      </c>
      <c r="F1096" t="s">
        <v>354</v>
      </c>
      <c r="G1096" t="s">
        <v>1561</v>
      </c>
      <c r="H1096" t="s">
        <v>14</v>
      </c>
      <c r="I1096" t="s">
        <v>848</v>
      </c>
      <c r="J1096" s="3">
        <v>4.6643518518518518E-3</v>
      </c>
      <c r="K1096" s="4" t="str">
        <f t="shared" si="35"/>
        <v>vendredi</v>
      </c>
    </row>
    <row r="1097" spans="1:11" x14ac:dyDescent="0.25">
      <c r="A1097">
        <v>1339419264</v>
      </c>
      <c r="B1097" s="1">
        <v>43777</v>
      </c>
      <c r="C1097" s="2">
        <v>0.83958333333333324</v>
      </c>
      <c r="D1097" s="2">
        <v>4.1666666666666664E-2</v>
      </c>
      <c r="E1097" s="2">
        <f t="shared" si="34"/>
        <v>0.88124999999999987</v>
      </c>
      <c r="F1097" t="s">
        <v>354</v>
      </c>
      <c r="G1097" t="s">
        <v>1561</v>
      </c>
      <c r="H1097" t="s">
        <v>14</v>
      </c>
      <c r="I1097" t="s">
        <v>105</v>
      </c>
      <c r="J1097" s="3">
        <v>1.0532407407407407E-3</v>
      </c>
      <c r="K1097" s="4" t="str">
        <f t="shared" si="35"/>
        <v>vendredi</v>
      </c>
    </row>
    <row r="1098" spans="1:11" x14ac:dyDescent="0.25">
      <c r="A1098">
        <v>1173442576</v>
      </c>
      <c r="B1098" s="1">
        <v>43777</v>
      </c>
      <c r="C1098" s="2">
        <v>0.85486111111111107</v>
      </c>
      <c r="D1098" s="2">
        <v>4.1666666666666664E-2</v>
      </c>
      <c r="E1098" s="2">
        <f t="shared" si="34"/>
        <v>0.8965277777777777</v>
      </c>
      <c r="F1098" t="s">
        <v>354</v>
      </c>
      <c r="G1098" t="s">
        <v>1561</v>
      </c>
      <c r="H1098" t="s">
        <v>14</v>
      </c>
      <c r="I1098" t="s">
        <v>1198</v>
      </c>
      <c r="J1098" s="3">
        <v>2.6620370370370372E-4</v>
      </c>
      <c r="K1098" s="4" t="str">
        <f t="shared" si="35"/>
        <v>vendredi</v>
      </c>
    </row>
    <row r="1099" spans="1:11" x14ac:dyDescent="0.25">
      <c r="A1099">
        <v>1158377648</v>
      </c>
      <c r="B1099" s="1">
        <v>43777</v>
      </c>
      <c r="C1099" s="2">
        <v>0.85972222222222217</v>
      </c>
      <c r="D1099" s="2">
        <v>4.1666666666666664E-2</v>
      </c>
      <c r="E1099" s="2">
        <f t="shared" si="34"/>
        <v>0.9013888888888888</v>
      </c>
      <c r="F1099" t="s">
        <v>354</v>
      </c>
      <c r="G1099" t="s">
        <v>1561</v>
      </c>
      <c r="H1099" t="s">
        <v>14</v>
      </c>
      <c r="I1099" t="s">
        <v>1628</v>
      </c>
      <c r="J1099" s="3">
        <v>5.8553240740740746E-2</v>
      </c>
      <c r="K1099" s="4" t="str">
        <f t="shared" si="35"/>
        <v>vendredi</v>
      </c>
    </row>
    <row r="1100" spans="1:11" x14ac:dyDescent="0.25">
      <c r="A1100">
        <v>1361045728</v>
      </c>
      <c r="B1100" s="1">
        <v>43778</v>
      </c>
      <c r="C1100" s="2">
        <v>0.91666666666666663</v>
      </c>
      <c r="D1100" s="2">
        <v>4.1666666666666664E-2</v>
      </c>
      <c r="E1100" s="2">
        <f t="shared" si="34"/>
        <v>0.95833333333333326</v>
      </c>
      <c r="F1100" t="s">
        <v>16</v>
      </c>
      <c r="G1100" t="s">
        <v>622</v>
      </c>
      <c r="H1100" t="s">
        <v>10</v>
      </c>
      <c r="I1100" t="s">
        <v>630</v>
      </c>
      <c r="J1100" s="3">
        <v>1.9305555555555555E-2</v>
      </c>
      <c r="K1100" s="4" t="str">
        <f t="shared" si="35"/>
        <v>samedi</v>
      </c>
    </row>
    <row r="1101" spans="1:11" x14ac:dyDescent="0.25">
      <c r="A1101">
        <v>1135692400</v>
      </c>
      <c r="B1101" s="1">
        <v>43778</v>
      </c>
      <c r="C1101" s="2">
        <v>0</v>
      </c>
      <c r="D1101" s="2">
        <v>4.1666666666666664E-2</v>
      </c>
      <c r="E1101" s="2">
        <f t="shared" si="34"/>
        <v>4.1666666666666664E-2</v>
      </c>
      <c r="F1101" t="s">
        <v>16</v>
      </c>
      <c r="G1101" t="s">
        <v>1016</v>
      </c>
      <c r="H1101" t="s">
        <v>33</v>
      </c>
      <c r="I1101" t="s">
        <v>573</v>
      </c>
      <c r="J1101" s="3">
        <v>2.3078703703703702E-2</v>
      </c>
      <c r="K1101" s="4" t="str">
        <f t="shared" si="35"/>
        <v>samedi</v>
      </c>
    </row>
    <row r="1102" spans="1:11" x14ac:dyDescent="0.25">
      <c r="A1102">
        <v>1133655680</v>
      </c>
      <c r="B1102" s="1">
        <v>43779</v>
      </c>
      <c r="C1102" s="2">
        <v>0.79861111111111116</v>
      </c>
      <c r="D1102" s="2">
        <v>4.1666666666666664E-2</v>
      </c>
      <c r="E1102" s="2">
        <f t="shared" si="34"/>
        <v>0.84027777777777779</v>
      </c>
      <c r="F1102" t="s">
        <v>16</v>
      </c>
      <c r="G1102" t="s">
        <v>1561</v>
      </c>
      <c r="H1102" t="s">
        <v>10</v>
      </c>
      <c r="I1102" t="s">
        <v>1629</v>
      </c>
      <c r="J1102" s="3">
        <v>2.7708333333333331E-2</v>
      </c>
      <c r="K1102" s="4" t="str">
        <f t="shared" si="35"/>
        <v>dimanche</v>
      </c>
    </row>
    <row r="1103" spans="1:11" x14ac:dyDescent="0.25">
      <c r="A1103">
        <v>1335394080</v>
      </c>
      <c r="B1103" s="1">
        <v>43780</v>
      </c>
      <c r="C1103" s="2">
        <v>0.74791666666666667</v>
      </c>
      <c r="D1103" s="2">
        <v>4.1666666666666664E-2</v>
      </c>
      <c r="E1103" s="2">
        <f t="shared" si="34"/>
        <v>0.7895833333333333</v>
      </c>
      <c r="F1103" t="s">
        <v>16</v>
      </c>
      <c r="G1103" t="s">
        <v>622</v>
      </c>
      <c r="H1103" t="s">
        <v>10</v>
      </c>
      <c r="I1103" t="s">
        <v>631</v>
      </c>
      <c r="J1103" s="3">
        <v>7.291666666666667E-4</v>
      </c>
      <c r="K1103" s="4" t="str">
        <f t="shared" si="35"/>
        <v>lundi</v>
      </c>
    </row>
    <row r="1104" spans="1:11" x14ac:dyDescent="0.25">
      <c r="A1104">
        <v>1174928784</v>
      </c>
      <c r="B1104" s="1">
        <v>43780</v>
      </c>
      <c r="C1104" s="2">
        <v>0.84027777777777779</v>
      </c>
      <c r="D1104" s="2">
        <v>4.1666666666666664E-2</v>
      </c>
      <c r="E1104" s="2">
        <f t="shared" si="34"/>
        <v>0.88194444444444442</v>
      </c>
      <c r="F1104" t="s">
        <v>16</v>
      </c>
      <c r="G1104" t="s">
        <v>754</v>
      </c>
      <c r="H1104" t="s">
        <v>14</v>
      </c>
      <c r="I1104" t="s">
        <v>776</v>
      </c>
      <c r="J1104" s="3">
        <v>7.9409722222222215E-2</v>
      </c>
      <c r="K1104" s="4" t="str">
        <f t="shared" si="35"/>
        <v>lundi</v>
      </c>
    </row>
    <row r="1105" spans="1:11" x14ac:dyDescent="0.25">
      <c r="A1105">
        <v>1552605488</v>
      </c>
      <c r="B1105" s="1">
        <v>43780</v>
      </c>
      <c r="C1105" s="2">
        <v>0.39444444444444443</v>
      </c>
      <c r="D1105" s="2">
        <v>4.1666666666666664E-2</v>
      </c>
      <c r="E1105" s="2">
        <f t="shared" si="34"/>
        <v>0.43611111111111112</v>
      </c>
      <c r="F1105" t="s">
        <v>16</v>
      </c>
      <c r="G1105" t="s">
        <v>803</v>
      </c>
      <c r="H1105" t="s">
        <v>14</v>
      </c>
      <c r="I1105" t="s">
        <v>804</v>
      </c>
      <c r="J1105" s="3">
        <v>0.11745370370370371</v>
      </c>
      <c r="K1105" s="4" t="str">
        <f t="shared" si="35"/>
        <v>lundi</v>
      </c>
    </row>
    <row r="1106" spans="1:11" x14ac:dyDescent="0.25">
      <c r="A1106">
        <v>1140262784</v>
      </c>
      <c r="B1106" s="1">
        <v>43780</v>
      </c>
      <c r="C1106" s="2">
        <v>0.84930555555555554</v>
      </c>
      <c r="D1106" s="2">
        <v>4.1666666666666664E-2</v>
      </c>
      <c r="E1106" s="2">
        <f t="shared" si="34"/>
        <v>0.89097222222222217</v>
      </c>
      <c r="F1106" t="s">
        <v>16</v>
      </c>
      <c r="G1106" t="s">
        <v>1029</v>
      </c>
      <c r="H1106" t="s">
        <v>14</v>
      </c>
      <c r="I1106" t="s">
        <v>1035</v>
      </c>
      <c r="J1106" s="3">
        <v>0.11435185185185186</v>
      </c>
      <c r="K1106" s="4" t="str">
        <f t="shared" si="35"/>
        <v>lundi</v>
      </c>
    </row>
    <row r="1107" spans="1:11" x14ac:dyDescent="0.25">
      <c r="A1107">
        <v>1401254080</v>
      </c>
      <c r="B1107" s="1">
        <v>43780</v>
      </c>
      <c r="C1107" s="2">
        <v>0.83819444444444446</v>
      </c>
      <c r="D1107" s="2">
        <v>4.1666666666666664E-2</v>
      </c>
      <c r="E1107" s="2">
        <f t="shared" si="34"/>
        <v>0.87986111111111109</v>
      </c>
      <c r="F1107" t="s">
        <v>16</v>
      </c>
      <c r="G1107" t="s">
        <v>1167</v>
      </c>
      <c r="H1107" t="s">
        <v>14</v>
      </c>
      <c r="I1107" t="s">
        <v>627</v>
      </c>
      <c r="J1107" s="3">
        <v>1.5740740740740741E-3</v>
      </c>
      <c r="K1107" s="4" t="str">
        <f t="shared" si="35"/>
        <v>lundi</v>
      </c>
    </row>
    <row r="1108" spans="1:11" x14ac:dyDescent="0.25">
      <c r="A1108">
        <v>1361047008</v>
      </c>
      <c r="B1108" s="1">
        <v>43780</v>
      </c>
      <c r="C1108" s="2">
        <v>0.83819444444444446</v>
      </c>
      <c r="D1108" s="2">
        <v>4.1666666666666664E-2</v>
      </c>
      <c r="E1108" s="2">
        <f t="shared" si="34"/>
        <v>0.87986111111111109</v>
      </c>
      <c r="F1108" t="s">
        <v>16</v>
      </c>
      <c r="G1108" t="s">
        <v>1167</v>
      </c>
      <c r="H1108" t="s">
        <v>14</v>
      </c>
      <c r="I1108" t="s">
        <v>46</v>
      </c>
      <c r="J1108" s="3">
        <v>5.7870370370370378E-4</v>
      </c>
      <c r="K1108" s="4" t="str">
        <f t="shared" si="35"/>
        <v>lundi</v>
      </c>
    </row>
    <row r="1109" spans="1:11" x14ac:dyDescent="0.25">
      <c r="A1109">
        <v>1359104480</v>
      </c>
      <c r="B1109" s="1">
        <v>43780</v>
      </c>
      <c r="C1109" s="2">
        <v>0.84652777777777777</v>
      </c>
      <c r="D1109" s="2">
        <v>4.1666666666666664E-2</v>
      </c>
      <c r="E1109" s="2">
        <f t="shared" si="34"/>
        <v>0.8881944444444444</v>
      </c>
      <c r="F1109" t="s">
        <v>16</v>
      </c>
      <c r="G1109" t="s">
        <v>1167</v>
      </c>
      <c r="H1109" t="s">
        <v>14</v>
      </c>
      <c r="I1109" t="s">
        <v>439</v>
      </c>
      <c r="J1109" s="3">
        <v>1.8402777777777777E-3</v>
      </c>
      <c r="K1109" s="4" t="str">
        <f t="shared" si="35"/>
        <v>lundi</v>
      </c>
    </row>
    <row r="1110" spans="1:11" x14ac:dyDescent="0.25">
      <c r="A1110">
        <v>1359108192</v>
      </c>
      <c r="B1110" s="1">
        <v>43780</v>
      </c>
      <c r="C1110" s="2">
        <v>0.84652777777777777</v>
      </c>
      <c r="D1110" s="2">
        <v>4.1666666666666664E-2</v>
      </c>
      <c r="E1110" s="2">
        <f t="shared" si="34"/>
        <v>0.8881944444444444</v>
      </c>
      <c r="F1110" t="s">
        <v>16</v>
      </c>
      <c r="G1110" t="s">
        <v>1167</v>
      </c>
      <c r="H1110" t="s">
        <v>14</v>
      </c>
      <c r="I1110" t="s">
        <v>1189</v>
      </c>
      <c r="J1110" s="3">
        <v>0.10393518518518519</v>
      </c>
      <c r="K1110" s="4" t="str">
        <f t="shared" si="35"/>
        <v>lundi</v>
      </c>
    </row>
    <row r="1111" spans="1:11" x14ac:dyDescent="0.25">
      <c r="A1111">
        <v>1135733104</v>
      </c>
      <c r="B1111" s="1">
        <v>43780</v>
      </c>
      <c r="C1111" s="2">
        <v>0.84513888888888899</v>
      </c>
      <c r="D1111" s="2">
        <v>4.1666666666666664E-2</v>
      </c>
      <c r="E1111" s="2">
        <f t="shared" si="34"/>
        <v>0.88680555555555562</v>
      </c>
      <c r="F1111" t="s">
        <v>16</v>
      </c>
      <c r="G1111" t="s">
        <v>1256</v>
      </c>
      <c r="H1111" t="s">
        <v>10</v>
      </c>
      <c r="I1111" t="s">
        <v>714</v>
      </c>
      <c r="J1111" s="3">
        <v>8.564814814814815E-4</v>
      </c>
      <c r="K1111" s="4" t="str">
        <f t="shared" si="35"/>
        <v>lundi</v>
      </c>
    </row>
    <row r="1112" spans="1:11" x14ac:dyDescent="0.25">
      <c r="A1112">
        <v>1135730672</v>
      </c>
      <c r="B1112" s="1">
        <v>43780</v>
      </c>
      <c r="C1112" s="2">
        <v>0.84513888888888899</v>
      </c>
      <c r="D1112" s="2">
        <v>4.1666666666666664E-2</v>
      </c>
      <c r="E1112" s="2">
        <f t="shared" si="34"/>
        <v>0.88680555555555562</v>
      </c>
      <c r="F1112" t="s">
        <v>16</v>
      </c>
      <c r="G1112" t="s">
        <v>1256</v>
      </c>
      <c r="H1112" t="s">
        <v>1257</v>
      </c>
      <c r="I1112" t="s">
        <v>429</v>
      </c>
      <c r="J1112" s="3">
        <v>6.134259259259259E-4</v>
      </c>
      <c r="K1112" s="4" t="str">
        <f t="shared" si="35"/>
        <v>lundi</v>
      </c>
    </row>
    <row r="1113" spans="1:11" x14ac:dyDescent="0.25">
      <c r="A1113">
        <v>1135734640</v>
      </c>
      <c r="B1113" s="1">
        <v>43780</v>
      </c>
      <c r="C1113" s="2">
        <v>0.84513888888888899</v>
      </c>
      <c r="D1113" s="2">
        <v>4.1666666666666664E-2</v>
      </c>
      <c r="E1113" s="2">
        <f t="shared" si="34"/>
        <v>0.88680555555555562</v>
      </c>
      <c r="F1113" t="s">
        <v>16</v>
      </c>
      <c r="G1113" t="s">
        <v>1256</v>
      </c>
      <c r="H1113" t="s">
        <v>250</v>
      </c>
      <c r="I1113" t="s">
        <v>132</v>
      </c>
      <c r="J1113" s="3">
        <v>1.9675925925925926E-4</v>
      </c>
      <c r="K1113" s="4" t="str">
        <f t="shared" si="35"/>
        <v>lundi</v>
      </c>
    </row>
    <row r="1114" spans="1:11" x14ac:dyDescent="0.25">
      <c r="A1114">
        <v>1135726960</v>
      </c>
      <c r="B1114" s="1">
        <v>43780</v>
      </c>
      <c r="C1114" s="2">
        <v>0.84513888888888899</v>
      </c>
      <c r="D1114" s="2">
        <v>4.1666666666666664E-2</v>
      </c>
      <c r="E1114" s="2">
        <f t="shared" si="34"/>
        <v>0.88680555555555562</v>
      </c>
      <c r="F1114" t="s">
        <v>16</v>
      </c>
      <c r="G1114" t="s">
        <v>1256</v>
      </c>
      <c r="H1114" t="s">
        <v>10</v>
      </c>
      <c r="I1114" t="s">
        <v>413</v>
      </c>
      <c r="J1114" s="3">
        <v>1.8518518518518518E-4</v>
      </c>
      <c r="K1114" s="4" t="str">
        <f t="shared" si="35"/>
        <v>lundi</v>
      </c>
    </row>
    <row r="1115" spans="1:11" x14ac:dyDescent="0.25">
      <c r="A1115">
        <v>1135730800</v>
      </c>
      <c r="B1115" s="1">
        <v>43780</v>
      </c>
      <c r="C1115" s="2">
        <v>0.84513888888888899</v>
      </c>
      <c r="D1115" s="2">
        <v>4.1666666666666664E-2</v>
      </c>
      <c r="E1115" s="2">
        <f t="shared" si="34"/>
        <v>0.88680555555555562</v>
      </c>
      <c r="F1115" t="s">
        <v>16</v>
      </c>
      <c r="G1115" t="s">
        <v>1256</v>
      </c>
      <c r="H1115" t="s">
        <v>14</v>
      </c>
      <c r="I1115" t="s">
        <v>631</v>
      </c>
      <c r="J1115" s="3">
        <v>7.291666666666667E-4</v>
      </c>
      <c r="K1115" s="4" t="str">
        <f t="shared" si="35"/>
        <v>lundi</v>
      </c>
    </row>
    <row r="1116" spans="1:11" x14ac:dyDescent="0.25">
      <c r="A1116">
        <v>1135731056</v>
      </c>
      <c r="B1116" s="1">
        <v>43780</v>
      </c>
      <c r="C1116" s="2">
        <v>0.84513888888888899</v>
      </c>
      <c r="D1116" s="2">
        <v>4.1666666666666664E-2</v>
      </c>
      <c r="E1116" s="2">
        <f t="shared" si="34"/>
        <v>0.88680555555555562</v>
      </c>
      <c r="F1116" t="s">
        <v>16</v>
      </c>
      <c r="G1116" t="s">
        <v>1256</v>
      </c>
      <c r="H1116" t="s">
        <v>28</v>
      </c>
      <c r="I1116" t="s">
        <v>1198</v>
      </c>
      <c r="J1116" s="3">
        <v>2.6620370370370372E-4</v>
      </c>
      <c r="K1116" s="4" t="str">
        <f t="shared" si="35"/>
        <v>lundi</v>
      </c>
    </row>
    <row r="1117" spans="1:11" x14ac:dyDescent="0.25">
      <c r="A1117">
        <v>1152838816</v>
      </c>
      <c r="B1117" s="1">
        <v>43780</v>
      </c>
      <c r="C1117" s="2">
        <v>0.57708333333333328</v>
      </c>
      <c r="D1117" s="2">
        <v>4.1666666666666664E-2</v>
      </c>
      <c r="E1117" s="2">
        <f t="shared" si="34"/>
        <v>0.61874999999999991</v>
      </c>
      <c r="F1117" t="s">
        <v>16</v>
      </c>
      <c r="G1117" t="s">
        <v>1409</v>
      </c>
      <c r="H1117" t="s">
        <v>14</v>
      </c>
      <c r="I1117" t="s">
        <v>1457</v>
      </c>
      <c r="J1117" s="3">
        <v>2.3148148148148146E-4</v>
      </c>
      <c r="K1117" s="4" t="str">
        <f t="shared" si="35"/>
        <v>lundi</v>
      </c>
    </row>
    <row r="1118" spans="1:11" x14ac:dyDescent="0.25">
      <c r="A1118">
        <v>1140346864</v>
      </c>
      <c r="B1118" s="1">
        <v>43780</v>
      </c>
      <c r="C1118" s="2">
        <v>0.58124999999999993</v>
      </c>
      <c r="D1118" s="2">
        <v>4.1666666666666664E-2</v>
      </c>
      <c r="E1118" s="2">
        <f t="shared" si="34"/>
        <v>0.62291666666666656</v>
      </c>
      <c r="F1118" t="s">
        <v>16</v>
      </c>
      <c r="G1118" t="s">
        <v>1409</v>
      </c>
      <c r="H1118" t="s">
        <v>14</v>
      </c>
      <c r="I1118" t="s">
        <v>107</v>
      </c>
      <c r="J1118" s="3">
        <v>1.6319444444444445E-3</v>
      </c>
      <c r="K1118" s="4" t="str">
        <f t="shared" si="35"/>
        <v>lundi</v>
      </c>
    </row>
    <row r="1119" spans="1:11" x14ac:dyDescent="0.25">
      <c r="A1119">
        <v>1135707120</v>
      </c>
      <c r="B1119" s="1">
        <v>43780</v>
      </c>
      <c r="C1119" s="2">
        <v>0.66805555555555562</v>
      </c>
      <c r="D1119" s="2">
        <v>4.1666666666666664E-2</v>
      </c>
      <c r="E1119" s="2">
        <f t="shared" si="34"/>
        <v>0.70972222222222225</v>
      </c>
      <c r="F1119" t="s">
        <v>16</v>
      </c>
      <c r="G1119" t="s">
        <v>1409</v>
      </c>
      <c r="H1119" t="s">
        <v>14</v>
      </c>
      <c r="I1119" t="s">
        <v>1198</v>
      </c>
      <c r="J1119" s="3">
        <v>2.6620370370370372E-4</v>
      </c>
      <c r="K1119" s="4" t="str">
        <f t="shared" si="35"/>
        <v>lundi</v>
      </c>
    </row>
    <row r="1120" spans="1:11" x14ac:dyDescent="0.25">
      <c r="A1120">
        <v>1135743216</v>
      </c>
      <c r="B1120" s="1">
        <v>43780</v>
      </c>
      <c r="C1120" s="2">
        <v>0.67013888888888884</v>
      </c>
      <c r="D1120" s="2">
        <v>4.1666666666666664E-2</v>
      </c>
      <c r="E1120" s="2">
        <f t="shared" si="34"/>
        <v>0.71180555555555547</v>
      </c>
      <c r="F1120" t="s">
        <v>16</v>
      </c>
      <c r="G1120" t="s">
        <v>1409</v>
      </c>
      <c r="H1120" t="s">
        <v>14</v>
      </c>
      <c r="I1120" t="s">
        <v>687</v>
      </c>
      <c r="J1120" s="3">
        <v>5.4282407407407404E-3</v>
      </c>
      <c r="K1120" s="4" t="str">
        <f t="shared" si="35"/>
        <v>lundi</v>
      </c>
    </row>
    <row r="1121" spans="1:11" x14ac:dyDescent="0.25">
      <c r="A1121">
        <v>1152808992</v>
      </c>
      <c r="B1121" s="1">
        <v>43780</v>
      </c>
      <c r="C1121" s="2">
        <v>0.84375</v>
      </c>
      <c r="D1121" s="2">
        <v>4.1666666666666664E-2</v>
      </c>
      <c r="E1121" s="2">
        <f t="shared" si="34"/>
        <v>0.88541666666666663</v>
      </c>
      <c r="F1121" t="s">
        <v>16</v>
      </c>
      <c r="G1121" t="s">
        <v>1409</v>
      </c>
      <c r="H1121" t="s">
        <v>14</v>
      </c>
      <c r="I1121" t="s">
        <v>1458</v>
      </c>
      <c r="J1121" s="3">
        <v>0.10829861111111111</v>
      </c>
      <c r="K1121" s="4" t="str">
        <f t="shared" si="35"/>
        <v>lundi</v>
      </c>
    </row>
    <row r="1122" spans="1:11" x14ac:dyDescent="0.25">
      <c r="A1122">
        <v>1133649280</v>
      </c>
      <c r="B1122" s="1">
        <v>43780</v>
      </c>
      <c r="C1122" s="2">
        <v>0.84236111111111101</v>
      </c>
      <c r="D1122" s="2">
        <v>4.1666666666666664E-2</v>
      </c>
      <c r="E1122" s="2">
        <f t="shared" si="34"/>
        <v>0.88402777777777763</v>
      </c>
      <c r="F1122" t="s">
        <v>16</v>
      </c>
      <c r="G1122" t="s">
        <v>1561</v>
      </c>
      <c r="H1122" t="s">
        <v>14</v>
      </c>
      <c r="I1122" t="s">
        <v>534</v>
      </c>
      <c r="J1122" s="3">
        <v>4.5138888888888892E-4</v>
      </c>
      <c r="K1122" s="4" t="str">
        <f t="shared" si="35"/>
        <v>lundi</v>
      </c>
    </row>
    <row r="1123" spans="1:11" x14ac:dyDescent="0.25">
      <c r="A1123">
        <v>1564219616</v>
      </c>
      <c r="B1123" s="1">
        <v>43780</v>
      </c>
      <c r="C1123" s="2">
        <v>0.84583333333333333</v>
      </c>
      <c r="D1123" s="2">
        <v>4.1666666666666664E-2</v>
      </c>
      <c r="E1123" s="2">
        <f t="shared" si="34"/>
        <v>0.88749999999999996</v>
      </c>
      <c r="F1123" t="s">
        <v>16</v>
      </c>
      <c r="G1123" t="s">
        <v>1561</v>
      </c>
      <c r="H1123" t="s">
        <v>14</v>
      </c>
      <c r="I1123" t="s">
        <v>1630</v>
      </c>
      <c r="J1123" s="3">
        <v>0.10688657407407408</v>
      </c>
      <c r="K1123" s="4" t="str">
        <f t="shared" si="35"/>
        <v>lundi</v>
      </c>
    </row>
    <row r="1124" spans="1:11" x14ac:dyDescent="0.25">
      <c r="A1124">
        <v>1167910752</v>
      </c>
      <c r="B1124" s="1">
        <v>43783</v>
      </c>
      <c r="C1124" s="2">
        <v>0.57777777777777783</v>
      </c>
      <c r="D1124" s="2">
        <v>4.1666666666666664E-2</v>
      </c>
      <c r="E1124" s="2">
        <f t="shared" si="34"/>
        <v>0.61944444444444446</v>
      </c>
      <c r="F1124" t="s">
        <v>16</v>
      </c>
      <c r="G1124" t="s">
        <v>331</v>
      </c>
      <c r="H1124" t="s">
        <v>52</v>
      </c>
      <c r="I1124" t="s">
        <v>332</v>
      </c>
      <c r="J1124" s="3">
        <v>6.6319444444444446E-3</v>
      </c>
      <c r="K1124" s="4" t="str">
        <f t="shared" si="35"/>
        <v>jeudi</v>
      </c>
    </row>
    <row r="1125" spans="1:11" x14ac:dyDescent="0.25">
      <c r="A1125">
        <v>1132430688</v>
      </c>
      <c r="B1125" s="1">
        <v>43783</v>
      </c>
      <c r="C1125" s="2">
        <v>0.76250000000000007</v>
      </c>
      <c r="D1125" s="2">
        <v>4.1666666666666664E-2</v>
      </c>
      <c r="E1125" s="2">
        <f t="shared" si="34"/>
        <v>0.8041666666666667</v>
      </c>
      <c r="F1125" t="s">
        <v>16</v>
      </c>
      <c r="G1125" t="s">
        <v>892</v>
      </c>
      <c r="H1125" t="s">
        <v>59</v>
      </c>
      <c r="I1125" t="s">
        <v>893</v>
      </c>
      <c r="J1125" s="3">
        <v>6.782407407407408E-3</v>
      </c>
      <c r="K1125" s="4" t="str">
        <f t="shared" si="35"/>
        <v>jeudi</v>
      </c>
    </row>
    <row r="1126" spans="1:11" x14ac:dyDescent="0.25">
      <c r="A1126">
        <v>1132427488</v>
      </c>
      <c r="B1126" s="1">
        <v>43783</v>
      </c>
      <c r="C1126" s="2">
        <v>0.76250000000000007</v>
      </c>
      <c r="D1126" s="2">
        <v>4.1666666666666664E-2</v>
      </c>
      <c r="E1126" s="2">
        <f t="shared" ref="E1126:E1189" si="36">C1126+D1126</f>
        <v>0.8041666666666667</v>
      </c>
      <c r="F1126" t="s">
        <v>16</v>
      </c>
      <c r="G1126" t="s">
        <v>892</v>
      </c>
      <c r="H1126" t="s">
        <v>25</v>
      </c>
      <c r="I1126" t="s">
        <v>413</v>
      </c>
      <c r="J1126" s="3">
        <v>1.8518518518518518E-4</v>
      </c>
      <c r="K1126" s="4" t="str">
        <f t="shared" si="35"/>
        <v>jeudi</v>
      </c>
    </row>
    <row r="1127" spans="1:11" x14ac:dyDescent="0.25">
      <c r="A1127">
        <v>1135768816</v>
      </c>
      <c r="B1127" s="1">
        <v>43783</v>
      </c>
      <c r="C1127" s="2">
        <v>6.9444444444444447E-4</v>
      </c>
      <c r="D1127" s="2">
        <v>4.1666666666666664E-2</v>
      </c>
      <c r="E1127" s="2">
        <f t="shared" si="36"/>
        <v>4.2361111111111106E-2</v>
      </c>
      <c r="F1127" t="s">
        <v>16</v>
      </c>
      <c r="G1127" t="s">
        <v>966</v>
      </c>
      <c r="H1127" t="s">
        <v>52</v>
      </c>
      <c r="I1127" t="s">
        <v>56</v>
      </c>
      <c r="J1127" s="3">
        <v>4.0509259259259258E-4</v>
      </c>
      <c r="K1127" s="4" t="str">
        <f t="shared" si="35"/>
        <v>jeudi</v>
      </c>
    </row>
    <row r="1128" spans="1:11" x14ac:dyDescent="0.25">
      <c r="A1128">
        <v>1341269360</v>
      </c>
      <c r="B1128" s="1">
        <v>43783</v>
      </c>
      <c r="C1128" s="2">
        <v>2.7777777777777779E-3</v>
      </c>
      <c r="D1128" s="2">
        <v>4.1666666666666664E-2</v>
      </c>
      <c r="E1128" s="2">
        <f t="shared" si="36"/>
        <v>4.4444444444444439E-2</v>
      </c>
      <c r="F1128" t="s">
        <v>16</v>
      </c>
      <c r="G1128" t="s">
        <v>966</v>
      </c>
      <c r="H1128" t="s">
        <v>52</v>
      </c>
      <c r="I1128" t="s">
        <v>967</v>
      </c>
      <c r="J1128" s="3">
        <v>2.0173611111111111E-2</v>
      </c>
      <c r="K1128" s="4" t="str">
        <f t="shared" si="35"/>
        <v>jeudi</v>
      </c>
    </row>
    <row r="1129" spans="1:11" x14ac:dyDescent="0.25">
      <c r="A1129">
        <v>1176586160</v>
      </c>
      <c r="B1129" s="1">
        <v>43784</v>
      </c>
      <c r="C1129" s="2">
        <v>0.75486111111111109</v>
      </c>
      <c r="D1129" s="2">
        <v>4.1666666666666664E-2</v>
      </c>
      <c r="E1129" s="2">
        <f t="shared" si="36"/>
        <v>0.79652777777777772</v>
      </c>
      <c r="F1129" t="s">
        <v>16</v>
      </c>
      <c r="G1129" t="s">
        <v>112</v>
      </c>
      <c r="H1129" t="s">
        <v>59</v>
      </c>
      <c r="I1129" t="s">
        <v>113</v>
      </c>
      <c r="J1129" s="3">
        <v>2.2337962962962962E-2</v>
      </c>
      <c r="K1129" s="4" t="str">
        <f t="shared" si="35"/>
        <v>vendredi</v>
      </c>
    </row>
    <row r="1130" spans="1:11" x14ac:dyDescent="0.25">
      <c r="A1130">
        <v>1172374992</v>
      </c>
      <c r="B1130" s="1">
        <v>43784</v>
      </c>
      <c r="C1130" s="2">
        <v>0.15625</v>
      </c>
      <c r="D1130" s="2">
        <v>4.1666666666666664E-2</v>
      </c>
      <c r="E1130" s="2">
        <f t="shared" si="36"/>
        <v>0.19791666666666666</v>
      </c>
      <c r="F1130" t="s">
        <v>16</v>
      </c>
      <c r="G1130" t="s">
        <v>144</v>
      </c>
      <c r="H1130" t="s">
        <v>81</v>
      </c>
      <c r="I1130" t="s">
        <v>145</v>
      </c>
      <c r="J1130" s="3">
        <v>5.7754629629629623E-3</v>
      </c>
      <c r="K1130" s="4" t="str">
        <f t="shared" si="35"/>
        <v>vendredi</v>
      </c>
    </row>
    <row r="1131" spans="1:11" x14ac:dyDescent="0.25">
      <c r="A1131">
        <v>1133654656</v>
      </c>
      <c r="B1131" s="1">
        <v>43784</v>
      </c>
      <c r="C1131" s="2">
        <v>0.8256944444444444</v>
      </c>
      <c r="D1131" s="2">
        <v>4.1666666666666664E-2</v>
      </c>
      <c r="E1131" s="2">
        <f t="shared" si="36"/>
        <v>0.86736111111111103</v>
      </c>
      <c r="F1131" t="s">
        <v>1357</v>
      </c>
      <c r="G1131" t="s">
        <v>1348</v>
      </c>
      <c r="H1131" t="s">
        <v>52</v>
      </c>
      <c r="I1131" t="s">
        <v>349</v>
      </c>
      <c r="J1131" s="3">
        <v>1.736111111111111E-3</v>
      </c>
      <c r="K1131" s="4" t="str">
        <f t="shared" si="35"/>
        <v>vendredi</v>
      </c>
    </row>
    <row r="1132" spans="1:11" x14ac:dyDescent="0.25">
      <c r="A1132">
        <v>1133653248</v>
      </c>
      <c r="B1132" s="1">
        <v>43784</v>
      </c>
      <c r="C1132" s="2">
        <v>0.84444444444444444</v>
      </c>
      <c r="D1132" s="2">
        <v>4.1666666666666664E-2</v>
      </c>
      <c r="E1132" s="2">
        <f t="shared" si="36"/>
        <v>0.88611111111111107</v>
      </c>
      <c r="F1132" t="s">
        <v>1357</v>
      </c>
      <c r="G1132" t="s">
        <v>1348</v>
      </c>
      <c r="H1132" t="s">
        <v>52</v>
      </c>
      <c r="I1132" t="s">
        <v>1358</v>
      </c>
      <c r="J1132" s="3">
        <v>6.5243055555555554E-2</v>
      </c>
      <c r="K1132" s="4" t="str">
        <f t="shared" si="35"/>
        <v>vendredi</v>
      </c>
    </row>
    <row r="1133" spans="1:11" x14ac:dyDescent="0.25">
      <c r="A1133">
        <v>1133648256</v>
      </c>
      <c r="B1133" s="1">
        <v>43784</v>
      </c>
      <c r="C1133" s="2">
        <v>0.81388888888888899</v>
      </c>
      <c r="D1133" s="2">
        <v>4.1666666666666664E-2</v>
      </c>
      <c r="E1133" s="2">
        <f t="shared" si="36"/>
        <v>0.85555555555555562</v>
      </c>
      <c r="F1133" t="s">
        <v>1357</v>
      </c>
      <c r="G1133" t="s">
        <v>1561</v>
      </c>
      <c r="H1133" t="s">
        <v>52</v>
      </c>
      <c r="I1133" t="s">
        <v>1631</v>
      </c>
      <c r="J1133" s="3">
        <v>8.4606481481481494E-3</v>
      </c>
      <c r="K1133" s="4" t="str">
        <f t="shared" si="35"/>
        <v>vendredi</v>
      </c>
    </row>
    <row r="1134" spans="1:11" x14ac:dyDescent="0.25">
      <c r="A1134">
        <v>1133655040</v>
      </c>
      <c r="B1134" s="1">
        <v>43784</v>
      </c>
      <c r="C1134" s="2">
        <v>0.81388888888888899</v>
      </c>
      <c r="D1134" s="2">
        <v>4.1666666666666664E-2</v>
      </c>
      <c r="E1134" s="2">
        <f t="shared" si="36"/>
        <v>0.85555555555555562</v>
      </c>
      <c r="F1134" t="s">
        <v>1357</v>
      </c>
      <c r="G1134" t="s">
        <v>1561</v>
      </c>
      <c r="H1134" t="s">
        <v>14</v>
      </c>
      <c r="I1134" t="s">
        <v>716</v>
      </c>
      <c r="J1134" s="3">
        <v>1.3078703703703705E-3</v>
      </c>
      <c r="K1134" s="4" t="str">
        <f t="shared" si="35"/>
        <v>vendredi</v>
      </c>
    </row>
    <row r="1135" spans="1:11" x14ac:dyDescent="0.25">
      <c r="A1135">
        <v>1159825312</v>
      </c>
      <c r="B1135" s="1">
        <v>43784</v>
      </c>
      <c r="C1135" s="2">
        <v>0.82638888888888884</v>
      </c>
      <c r="D1135" s="2">
        <v>4.1666666666666664E-2</v>
      </c>
      <c r="E1135" s="2">
        <f t="shared" si="36"/>
        <v>0.86805555555555547</v>
      </c>
      <c r="F1135" t="s">
        <v>1357</v>
      </c>
      <c r="G1135" t="s">
        <v>1561</v>
      </c>
      <c r="H1135" t="s">
        <v>14</v>
      </c>
      <c r="I1135" t="s">
        <v>65</v>
      </c>
      <c r="J1135" s="3">
        <v>1.3888888888888889E-4</v>
      </c>
      <c r="K1135" s="4" t="str">
        <f t="shared" si="35"/>
        <v>vendredi</v>
      </c>
    </row>
    <row r="1136" spans="1:11" x14ac:dyDescent="0.25">
      <c r="A1136">
        <v>1148176368</v>
      </c>
      <c r="B1136" s="1">
        <v>43785</v>
      </c>
      <c r="C1136" s="2">
        <v>0.44930555555555557</v>
      </c>
      <c r="D1136" s="2">
        <v>4.1666666666666664E-2</v>
      </c>
      <c r="E1136" s="2">
        <f t="shared" si="36"/>
        <v>0.49097222222222225</v>
      </c>
      <c r="F1136" t="s">
        <v>16</v>
      </c>
      <c r="G1136" t="s">
        <v>748</v>
      </c>
      <c r="H1136" t="s">
        <v>250</v>
      </c>
      <c r="I1136" t="s">
        <v>749</v>
      </c>
      <c r="J1136" s="3">
        <v>8.8888888888888889E-3</v>
      </c>
      <c r="K1136" s="4" t="str">
        <f t="shared" si="35"/>
        <v>samedi</v>
      </c>
    </row>
    <row r="1137" spans="1:11" x14ac:dyDescent="0.25">
      <c r="A1137">
        <v>1135802608</v>
      </c>
      <c r="B1137" s="1">
        <v>43785</v>
      </c>
      <c r="C1137" s="2">
        <v>0.84236111111111101</v>
      </c>
      <c r="D1137" s="2">
        <v>4.1666666666666664E-2</v>
      </c>
      <c r="E1137" s="2">
        <f t="shared" si="36"/>
        <v>0.88402777777777763</v>
      </c>
      <c r="F1137" t="s">
        <v>777</v>
      </c>
      <c r="G1137" t="s">
        <v>754</v>
      </c>
      <c r="H1137" t="s">
        <v>52</v>
      </c>
      <c r="I1137" t="s">
        <v>778</v>
      </c>
      <c r="J1137" s="3">
        <v>7.7083333333333337E-2</v>
      </c>
      <c r="K1137" s="4" t="str">
        <f t="shared" si="35"/>
        <v>samedi</v>
      </c>
    </row>
    <row r="1138" spans="1:11" x14ac:dyDescent="0.25">
      <c r="A1138">
        <v>1135763440</v>
      </c>
      <c r="B1138" s="1">
        <v>43785</v>
      </c>
      <c r="C1138" s="2">
        <v>0.92083333333333339</v>
      </c>
      <c r="D1138" s="2">
        <v>4.1666666666666664E-2</v>
      </c>
      <c r="E1138" s="2">
        <f t="shared" si="36"/>
        <v>0.96250000000000002</v>
      </c>
      <c r="F1138" t="s">
        <v>16</v>
      </c>
      <c r="G1138" t="s">
        <v>754</v>
      </c>
      <c r="H1138" t="s">
        <v>52</v>
      </c>
      <c r="I1138" t="s">
        <v>779</v>
      </c>
      <c r="J1138" s="3">
        <v>3.1597222222222222E-3</v>
      </c>
      <c r="K1138" s="4" t="str">
        <f t="shared" si="35"/>
        <v>samedi</v>
      </c>
    </row>
    <row r="1139" spans="1:11" x14ac:dyDescent="0.25">
      <c r="A1139">
        <v>1133654528</v>
      </c>
      <c r="B1139" s="1">
        <v>43785</v>
      </c>
      <c r="C1139" s="2">
        <v>0.81319444444444444</v>
      </c>
      <c r="D1139" s="2">
        <v>4.1666666666666664E-2</v>
      </c>
      <c r="E1139" s="2">
        <f t="shared" si="36"/>
        <v>0.85486111111111107</v>
      </c>
      <c r="F1139" t="s">
        <v>777</v>
      </c>
      <c r="G1139" t="s">
        <v>1561</v>
      </c>
      <c r="H1139" t="s">
        <v>14</v>
      </c>
      <c r="I1139" t="s">
        <v>700</v>
      </c>
      <c r="J1139" s="3">
        <v>8.1018518518518516E-5</v>
      </c>
      <c r="K1139" s="4" t="str">
        <f t="shared" si="35"/>
        <v>samedi</v>
      </c>
    </row>
    <row r="1140" spans="1:11" x14ac:dyDescent="0.25">
      <c r="A1140">
        <v>1133655040</v>
      </c>
      <c r="B1140" s="1">
        <v>43785</v>
      </c>
      <c r="C1140" s="2">
        <v>0.81319444444444444</v>
      </c>
      <c r="D1140" s="2">
        <v>4.1666666666666664E-2</v>
      </c>
      <c r="E1140" s="2">
        <f t="shared" si="36"/>
        <v>0.85486111111111107</v>
      </c>
      <c r="F1140" t="s">
        <v>777</v>
      </c>
      <c r="G1140" t="s">
        <v>1561</v>
      </c>
      <c r="H1140" t="s">
        <v>52</v>
      </c>
      <c r="I1140" t="s">
        <v>1632</v>
      </c>
      <c r="J1140" s="3">
        <v>2.9768518518518517E-2</v>
      </c>
      <c r="K1140" s="4" t="str">
        <f t="shared" si="35"/>
        <v>samedi</v>
      </c>
    </row>
    <row r="1141" spans="1:11" x14ac:dyDescent="0.25">
      <c r="A1141">
        <v>1133652864</v>
      </c>
      <c r="B1141" s="1">
        <v>43785</v>
      </c>
      <c r="C1141" s="2">
        <v>0.81319444444444444</v>
      </c>
      <c r="D1141" s="2">
        <v>4.1666666666666664E-2</v>
      </c>
      <c r="E1141" s="2">
        <f t="shared" si="36"/>
        <v>0.85486111111111107</v>
      </c>
      <c r="F1141" t="s">
        <v>777</v>
      </c>
      <c r="G1141" t="s">
        <v>1561</v>
      </c>
      <c r="H1141" t="s">
        <v>52</v>
      </c>
      <c r="I1141" t="s">
        <v>1633</v>
      </c>
      <c r="J1141" s="3">
        <v>6.9189814814814815E-2</v>
      </c>
      <c r="K1141" s="4" t="str">
        <f t="shared" si="35"/>
        <v>samedi</v>
      </c>
    </row>
    <row r="1142" spans="1:11" x14ac:dyDescent="0.25">
      <c r="A1142">
        <v>271179984</v>
      </c>
      <c r="B1142" s="1">
        <v>43785</v>
      </c>
      <c r="C1142" s="2">
        <v>0.81319444444444444</v>
      </c>
      <c r="D1142" s="2">
        <v>4.1666666666666664E-2</v>
      </c>
      <c r="E1142" s="2">
        <f t="shared" si="36"/>
        <v>0.85486111111111107</v>
      </c>
      <c r="F1142" t="s">
        <v>777</v>
      </c>
      <c r="G1142" t="s">
        <v>1561</v>
      </c>
      <c r="H1142" t="s">
        <v>52</v>
      </c>
      <c r="I1142" t="s">
        <v>1191</v>
      </c>
      <c r="J1142" s="3">
        <v>3.4722222222222224E-4</v>
      </c>
      <c r="K1142" s="4" t="str">
        <f t="shared" si="35"/>
        <v>samedi</v>
      </c>
    </row>
    <row r="1143" spans="1:11" x14ac:dyDescent="0.25">
      <c r="A1143">
        <v>1135729776</v>
      </c>
      <c r="B1143" s="1">
        <v>43786</v>
      </c>
      <c r="C1143" s="2">
        <v>0.85902777777777783</v>
      </c>
      <c r="D1143" s="2">
        <v>4.1666666666666664E-2</v>
      </c>
      <c r="E1143" s="2">
        <f t="shared" si="36"/>
        <v>0.90069444444444446</v>
      </c>
      <c r="F1143" t="s">
        <v>19</v>
      </c>
      <c r="G1143" t="s">
        <v>702</v>
      </c>
      <c r="H1143" t="s">
        <v>25</v>
      </c>
      <c r="I1143" t="s">
        <v>474</v>
      </c>
      <c r="J1143" s="3">
        <v>2.4305555555555552E-4</v>
      </c>
      <c r="K1143" s="4" t="str">
        <f t="shared" si="35"/>
        <v>dimanche</v>
      </c>
    </row>
    <row r="1144" spans="1:11" x14ac:dyDescent="0.25">
      <c r="A1144">
        <v>1135727984</v>
      </c>
      <c r="B1144" s="1">
        <v>43786</v>
      </c>
      <c r="C1144" s="2">
        <v>0.85902777777777783</v>
      </c>
      <c r="D1144" s="2">
        <v>4.1666666666666664E-2</v>
      </c>
      <c r="E1144" s="2">
        <f t="shared" si="36"/>
        <v>0.90069444444444446</v>
      </c>
      <c r="F1144" t="s">
        <v>19</v>
      </c>
      <c r="G1144" t="s">
        <v>702</v>
      </c>
      <c r="H1144" t="s">
        <v>25</v>
      </c>
      <c r="I1144" t="s">
        <v>703</v>
      </c>
      <c r="J1144" s="3">
        <v>5.0925925925925921E-4</v>
      </c>
      <c r="K1144" s="4" t="str">
        <f t="shared" si="35"/>
        <v>dimanche</v>
      </c>
    </row>
    <row r="1145" spans="1:11" x14ac:dyDescent="0.25">
      <c r="A1145">
        <v>1135734512</v>
      </c>
      <c r="B1145" s="1">
        <v>43786</v>
      </c>
      <c r="C1145" s="2">
        <v>0.85902777777777783</v>
      </c>
      <c r="D1145" s="2">
        <v>4.1666666666666664E-2</v>
      </c>
      <c r="E1145" s="2">
        <f t="shared" si="36"/>
        <v>0.90069444444444446</v>
      </c>
      <c r="F1145" t="s">
        <v>19</v>
      </c>
      <c r="G1145" t="s">
        <v>702</v>
      </c>
      <c r="H1145" t="s">
        <v>25</v>
      </c>
      <c r="I1145" t="s">
        <v>704</v>
      </c>
      <c r="J1145" s="3">
        <v>3.6863425925925931E-2</v>
      </c>
      <c r="K1145" s="4" t="str">
        <f t="shared" si="35"/>
        <v>dimanche</v>
      </c>
    </row>
    <row r="1146" spans="1:11" x14ac:dyDescent="0.25">
      <c r="A1146">
        <v>291912304</v>
      </c>
      <c r="B1146" s="1">
        <v>43787</v>
      </c>
      <c r="C1146" s="2">
        <v>0.8979166666666667</v>
      </c>
      <c r="D1146" s="2">
        <v>4.1666666666666664E-2</v>
      </c>
      <c r="E1146" s="2">
        <f t="shared" si="36"/>
        <v>0.93958333333333333</v>
      </c>
      <c r="F1146" t="s">
        <v>19</v>
      </c>
      <c r="G1146" t="s">
        <v>317</v>
      </c>
      <c r="H1146" t="s">
        <v>10</v>
      </c>
      <c r="I1146" t="s">
        <v>318</v>
      </c>
      <c r="J1146" s="3">
        <v>2.0636574074074075E-2</v>
      </c>
      <c r="K1146" s="4" t="str">
        <f t="shared" si="35"/>
        <v>lundi</v>
      </c>
    </row>
    <row r="1147" spans="1:11" x14ac:dyDescent="0.25">
      <c r="A1147">
        <v>1088402336</v>
      </c>
      <c r="B1147" s="1">
        <v>43787</v>
      </c>
      <c r="C1147" s="2">
        <v>0.98333333333333339</v>
      </c>
      <c r="D1147" s="2">
        <v>4.1666666666666664E-2</v>
      </c>
      <c r="E1147" s="2">
        <f t="shared" si="36"/>
        <v>1.0250000000000001</v>
      </c>
      <c r="F1147" t="s">
        <v>19</v>
      </c>
      <c r="G1147" t="s">
        <v>319</v>
      </c>
      <c r="H1147" t="s">
        <v>10</v>
      </c>
      <c r="I1147" t="s">
        <v>320</v>
      </c>
      <c r="J1147" s="3">
        <v>2.5937500000000002E-2</v>
      </c>
      <c r="K1147" s="4" t="str">
        <f t="shared" si="35"/>
        <v>lundi</v>
      </c>
    </row>
    <row r="1148" spans="1:11" x14ac:dyDescent="0.25">
      <c r="A1148">
        <v>1135763952</v>
      </c>
      <c r="B1148" s="1">
        <v>43787</v>
      </c>
      <c r="C1148" s="2">
        <v>0.90833333333333333</v>
      </c>
      <c r="D1148" s="2">
        <v>4.1666666666666664E-2</v>
      </c>
      <c r="E1148" s="2">
        <f t="shared" si="36"/>
        <v>0.95</v>
      </c>
      <c r="F1148" t="s">
        <v>19</v>
      </c>
      <c r="G1148" t="s">
        <v>498</v>
      </c>
      <c r="H1148" t="s">
        <v>14</v>
      </c>
      <c r="I1148" t="s">
        <v>18</v>
      </c>
      <c r="J1148" s="3">
        <v>2.0833333333333335E-4</v>
      </c>
      <c r="K1148" s="4" t="str">
        <f t="shared" si="35"/>
        <v>lundi</v>
      </c>
    </row>
    <row r="1149" spans="1:11" x14ac:dyDescent="0.25">
      <c r="A1149">
        <v>1135809776</v>
      </c>
      <c r="B1149" s="1">
        <v>43787</v>
      </c>
      <c r="C1149" s="2">
        <v>0.85277777777777775</v>
      </c>
      <c r="D1149" s="2">
        <v>4.1666666666666664E-2</v>
      </c>
      <c r="E1149" s="2">
        <f t="shared" si="36"/>
        <v>0.89444444444444438</v>
      </c>
      <c r="F1149" t="s">
        <v>780</v>
      </c>
      <c r="G1149" t="s">
        <v>754</v>
      </c>
      <c r="H1149" t="s">
        <v>14</v>
      </c>
      <c r="I1149" t="s">
        <v>781</v>
      </c>
      <c r="J1149" s="3">
        <v>8.3125000000000004E-2</v>
      </c>
      <c r="K1149" s="4" t="str">
        <f t="shared" si="35"/>
        <v>lundi</v>
      </c>
    </row>
    <row r="1150" spans="1:11" x14ac:dyDescent="0.25">
      <c r="A1150">
        <v>1156915344</v>
      </c>
      <c r="B1150" s="1">
        <v>43787</v>
      </c>
      <c r="C1150" s="2">
        <v>0.40416666666666662</v>
      </c>
      <c r="D1150" s="2">
        <v>4.1666666666666664E-2</v>
      </c>
      <c r="E1150" s="2">
        <f t="shared" si="36"/>
        <v>0.4458333333333333</v>
      </c>
      <c r="F1150" t="s">
        <v>19</v>
      </c>
      <c r="G1150" t="s">
        <v>803</v>
      </c>
      <c r="H1150" t="s">
        <v>14</v>
      </c>
      <c r="I1150" t="s">
        <v>805</v>
      </c>
      <c r="J1150" s="3">
        <v>9.7557870370370378E-2</v>
      </c>
      <c r="K1150" s="4" t="str">
        <f t="shared" si="35"/>
        <v>lundi</v>
      </c>
    </row>
    <row r="1151" spans="1:11" x14ac:dyDescent="0.25">
      <c r="A1151">
        <v>1186484816</v>
      </c>
      <c r="B1151" s="1">
        <v>43787</v>
      </c>
      <c r="C1151" s="2">
        <v>0.95138888888888884</v>
      </c>
      <c r="D1151" s="2">
        <v>4.1666666666666664E-2</v>
      </c>
      <c r="E1151" s="2">
        <f t="shared" si="36"/>
        <v>0.99305555555555547</v>
      </c>
      <c r="F1151" t="s">
        <v>19</v>
      </c>
      <c r="G1151" t="s">
        <v>844</v>
      </c>
      <c r="H1151" t="s">
        <v>14</v>
      </c>
      <c r="I1151" t="s">
        <v>845</v>
      </c>
      <c r="J1151" s="3">
        <v>1.8900462962962963E-2</v>
      </c>
      <c r="K1151" s="4" t="str">
        <f t="shared" si="35"/>
        <v>lundi</v>
      </c>
    </row>
    <row r="1152" spans="1:11" x14ac:dyDescent="0.25">
      <c r="A1152">
        <v>1186482128</v>
      </c>
      <c r="B1152" s="1">
        <v>43787</v>
      </c>
      <c r="C1152" s="2">
        <v>0.95138888888888884</v>
      </c>
      <c r="D1152" s="2">
        <v>4.1666666666666664E-2</v>
      </c>
      <c r="E1152" s="2">
        <f t="shared" si="36"/>
        <v>0.99305555555555547</v>
      </c>
      <c r="F1152" t="s">
        <v>19</v>
      </c>
      <c r="G1152" t="s">
        <v>844</v>
      </c>
      <c r="H1152" t="s">
        <v>14</v>
      </c>
      <c r="I1152" t="s">
        <v>846</v>
      </c>
      <c r="J1152" s="3">
        <v>2.3356481481481482E-2</v>
      </c>
      <c r="K1152" s="4" t="str">
        <f t="shared" si="35"/>
        <v>lundi</v>
      </c>
    </row>
    <row r="1153" spans="1:11" x14ac:dyDescent="0.25">
      <c r="A1153">
        <v>1360009264</v>
      </c>
      <c r="B1153" s="1">
        <v>43787</v>
      </c>
      <c r="C1153" s="2">
        <v>0.95138888888888884</v>
      </c>
      <c r="D1153" s="2">
        <v>4.1666666666666664E-2</v>
      </c>
      <c r="E1153" s="2">
        <f t="shared" si="36"/>
        <v>0.99305555555555547</v>
      </c>
      <c r="F1153" t="s">
        <v>19</v>
      </c>
      <c r="G1153" t="s">
        <v>844</v>
      </c>
      <c r="H1153" t="s">
        <v>14</v>
      </c>
      <c r="I1153" t="s">
        <v>847</v>
      </c>
      <c r="J1153" s="3">
        <v>6.0069444444444441E-3</v>
      </c>
      <c r="K1153" s="4" t="str">
        <f t="shared" si="35"/>
        <v>lundi</v>
      </c>
    </row>
    <row r="1154" spans="1:11" x14ac:dyDescent="0.25">
      <c r="A1154">
        <v>1081467296</v>
      </c>
      <c r="B1154" s="1">
        <v>43787</v>
      </c>
      <c r="C1154" s="2">
        <v>0.95138888888888884</v>
      </c>
      <c r="D1154" s="2">
        <v>4.1666666666666664E-2</v>
      </c>
      <c r="E1154" s="2">
        <f t="shared" si="36"/>
        <v>0.99305555555555547</v>
      </c>
      <c r="F1154" t="s">
        <v>19</v>
      </c>
      <c r="G1154" t="s">
        <v>844</v>
      </c>
      <c r="H1154" t="s">
        <v>14</v>
      </c>
      <c r="I1154" t="s">
        <v>848</v>
      </c>
      <c r="J1154" s="3">
        <v>4.6643518518518518E-3</v>
      </c>
      <c r="K1154" s="4" t="str">
        <f t="shared" ref="K1154:K1217" si="37">TEXT(B1154,"jjjj")</f>
        <v>lundi</v>
      </c>
    </row>
    <row r="1155" spans="1:11" x14ac:dyDescent="0.25">
      <c r="A1155">
        <v>1081467424</v>
      </c>
      <c r="B1155" s="1">
        <v>43787</v>
      </c>
      <c r="C1155" s="2">
        <v>0.95138888888888884</v>
      </c>
      <c r="D1155" s="2">
        <v>4.1666666666666664E-2</v>
      </c>
      <c r="E1155" s="2">
        <f t="shared" si="36"/>
        <v>0.99305555555555547</v>
      </c>
      <c r="F1155" t="s">
        <v>19</v>
      </c>
      <c r="G1155" t="s">
        <v>844</v>
      </c>
      <c r="H1155" t="s">
        <v>14</v>
      </c>
      <c r="I1155" t="s">
        <v>849</v>
      </c>
      <c r="J1155" s="3">
        <v>2.6388888888888885E-3</v>
      </c>
      <c r="K1155" s="4" t="str">
        <f t="shared" si="37"/>
        <v>lundi</v>
      </c>
    </row>
    <row r="1156" spans="1:11" x14ac:dyDescent="0.25">
      <c r="A1156">
        <v>1081460768</v>
      </c>
      <c r="B1156" s="1">
        <v>43787</v>
      </c>
      <c r="C1156" s="2">
        <v>0.95138888888888884</v>
      </c>
      <c r="D1156" s="2">
        <v>4.1666666666666664E-2</v>
      </c>
      <c r="E1156" s="2">
        <f t="shared" si="36"/>
        <v>0.99305555555555547</v>
      </c>
      <c r="F1156" t="s">
        <v>19</v>
      </c>
      <c r="G1156" t="s">
        <v>844</v>
      </c>
      <c r="H1156" t="s">
        <v>14</v>
      </c>
      <c r="I1156" t="s">
        <v>725</v>
      </c>
      <c r="J1156" s="3">
        <v>6.2268518518518515E-3</v>
      </c>
      <c r="K1156" s="4" t="str">
        <f t="shared" si="37"/>
        <v>lundi</v>
      </c>
    </row>
    <row r="1157" spans="1:11" x14ac:dyDescent="0.25">
      <c r="A1157">
        <v>1141680912</v>
      </c>
      <c r="B1157" s="1">
        <v>43787</v>
      </c>
      <c r="C1157" s="2">
        <v>0.86458333333333337</v>
      </c>
      <c r="D1157" s="2">
        <v>4.1666666666666664E-2</v>
      </c>
      <c r="E1157" s="2">
        <f t="shared" si="36"/>
        <v>0.90625</v>
      </c>
      <c r="F1157" t="s">
        <v>19</v>
      </c>
      <c r="G1157" t="s">
        <v>973</v>
      </c>
      <c r="H1157" t="s">
        <v>59</v>
      </c>
      <c r="I1157" t="s">
        <v>975</v>
      </c>
      <c r="J1157" s="3">
        <v>3.7372685185185189E-2</v>
      </c>
      <c r="K1157" s="4" t="str">
        <f t="shared" si="37"/>
        <v>lundi</v>
      </c>
    </row>
    <row r="1158" spans="1:11" x14ac:dyDescent="0.25">
      <c r="A1158">
        <v>1158647024</v>
      </c>
      <c r="B1158" s="1">
        <v>43787</v>
      </c>
      <c r="C1158" s="2">
        <v>0.85763888888888884</v>
      </c>
      <c r="D1158" s="2">
        <v>4.1666666666666664E-2</v>
      </c>
      <c r="E1158" s="2">
        <f t="shared" si="36"/>
        <v>0.89930555555555547</v>
      </c>
      <c r="F1158" t="s">
        <v>780</v>
      </c>
      <c r="G1158" t="s">
        <v>1029</v>
      </c>
      <c r="H1158" t="s">
        <v>14</v>
      </c>
      <c r="I1158" t="s">
        <v>1036</v>
      </c>
      <c r="J1158" s="3">
        <v>1.2164351851851852E-2</v>
      </c>
      <c r="K1158" s="4" t="str">
        <f t="shared" si="37"/>
        <v>lundi</v>
      </c>
    </row>
    <row r="1159" spans="1:11" x14ac:dyDescent="0.25">
      <c r="A1159">
        <v>1135716208</v>
      </c>
      <c r="B1159" s="1">
        <v>43787</v>
      </c>
      <c r="C1159" s="2">
        <v>0.87152777777777779</v>
      </c>
      <c r="D1159" s="2">
        <v>4.1666666666666664E-2</v>
      </c>
      <c r="E1159" s="2">
        <f t="shared" si="36"/>
        <v>0.91319444444444442</v>
      </c>
      <c r="F1159" t="s">
        <v>780</v>
      </c>
      <c r="G1159" t="s">
        <v>1029</v>
      </c>
      <c r="H1159" t="s">
        <v>14</v>
      </c>
      <c r="I1159" t="s">
        <v>1037</v>
      </c>
      <c r="J1159" s="3">
        <v>1.0844907407407407E-2</v>
      </c>
      <c r="K1159" s="4" t="str">
        <f t="shared" si="37"/>
        <v>lundi</v>
      </c>
    </row>
    <row r="1160" spans="1:11" x14ac:dyDescent="0.25">
      <c r="A1160">
        <v>1135719664</v>
      </c>
      <c r="B1160" s="1">
        <v>43787</v>
      </c>
      <c r="C1160" s="2">
        <v>0.87152777777777779</v>
      </c>
      <c r="D1160" s="2">
        <v>4.1666666666666664E-2</v>
      </c>
      <c r="E1160" s="2">
        <f t="shared" si="36"/>
        <v>0.91319444444444442</v>
      </c>
      <c r="F1160" t="s">
        <v>780</v>
      </c>
      <c r="G1160" t="s">
        <v>1029</v>
      </c>
      <c r="H1160" t="s">
        <v>14</v>
      </c>
      <c r="I1160" t="s">
        <v>1038</v>
      </c>
      <c r="J1160" s="3">
        <v>6.7361111111111108E-2</v>
      </c>
      <c r="K1160" s="4" t="str">
        <f t="shared" si="37"/>
        <v>lundi</v>
      </c>
    </row>
    <row r="1161" spans="1:11" x14ac:dyDescent="0.25">
      <c r="A1161">
        <v>1405475360</v>
      </c>
      <c r="B1161" s="1">
        <v>43787</v>
      </c>
      <c r="C1161" s="2">
        <v>0.625</v>
      </c>
      <c r="D1161" s="2">
        <v>4.1666666666666664E-2</v>
      </c>
      <c r="E1161" s="2">
        <f t="shared" si="36"/>
        <v>0.66666666666666663</v>
      </c>
      <c r="F1161" t="s">
        <v>19</v>
      </c>
      <c r="G1161" t="s">
        <v>1163</v>
      </c>
      <c r="H1161" t="s">
        <v>52</v>
      </c>
      <c r="I1161" t="s">
        <v>1164</v>
      </c>
      <c r="J1161" s="3">
        <v>9.3402777777777772E-3</v>
      </c>
      <c r="K1161" s="4" t="str">
        <f t="shared" si="37"/>
        <v>lundi</v>
      </c>
    </row>
    <row r="1162" spans="1:11" x14ac:dyDescent="0.25">
      <c r="A1162">
        <v>1359101264</v>
      </c>
      <c r="B1162" s="1">
        <v>43787</v>
      </c>
      <c r="C1162" s="2">
        <v>0.83611111111111114</v>
      </c>
      <c r="D1162" s="2">
        <v>4.1666666666666664E-2</v>
      </c>
      <c r="E1162" s="2">
        <f t="shared" si="36"/>
        <v>0.87777777777777777</v>
      </c>
      <c r="F1162" t="s">
        <v>19</v>
      </c>
      <c r="G1162" t="s">
        <v>1167</v>
      </c>
      <c r="H1162" t="s">
        <v>14</v>
      </c>
      <c r="I1162" t="s">
        <v>1190</v>
      </c>
      <c r="J1162" s="3">
        <v>2.3263888888888887E-3</v>
      </c>
      <c r="K1162" s="4" t="str">
        <f t="shared" si="37"/>
        <v>lundi</v>
      </c>
    </row>
    <row r="1163" spans="1:11" x14ac:dyDescent="0.25">
      <c r="A1163">
        <v>1359098320</v>
      </c>
      <c r="B1163" s="1">
        <v>43787</v>
      </c>
      <c r="C1163" s="2">
        <v>0.83611111111111114</v>
      </c>
      <c r="D1163" s="2">
        <v>4.1666666666666664E-2</v>
      </c>
      <c r="E1163" s="2">
        <f t="shared" si="36"/>
        <v>0.87777777777777777</v>
      </c>
      <c r="F1163" t="s">
        <v>19</v>
      </c>
      <c r="G1163" t="s">
        <v>1167</v>
      </c>
      <c r="H1163" t="s">
        <v>14</v>
      </c>
      <c r="I1163" t="s">
        <v>413</v>
      </c>
      <c r="J1163" s="3">
        <v>1.8518518518518518E-4</v>
      </c>
      <c r="K1163" s="4" t="str">
        <f t="shared" si="37"/>
        <v>lundi</v>
      </c>
    </row>
    <row r="1164" spans="1:11" x14ac:dyDescent="0.25">
      <c r="A1164">
        <v>1135783792</v>
      </c>
      <c r="B1164" s="1">
        <v>43787</v>
      </c>
      <c r="C1164" s="2">
        <v>0.9555555555555556</v>
      </c>
      <c r="D1164" s="2">
        <v>4.1666666666666664E-2</v>
      </c>
      <c r="E1164" s="2">
        <f t="shared" si="36"/>
        <v>0.99722222222222223</v>
      </c>
      <c r="F1164" t="s">
        <v>19</v>
      </c>
      <c r="G1164" t="s">
        <v>1167</v>
      </c>
      <c r="H1164" t="s">
        <v>14</v>
      </c>
      <c r="I1164" t="s">
        <v>1191</v>
      </c>
      <c r="J1164" s="3">
        <v>3.4722222222222224E-4</v>
      </c>
      <c r="K1164" s="4" t="str">
        <f t="shared" si="37"/>
        <v>lundi</v>
      </c>
    </row>
    <row r="1165" spans="1:11" x14ac:dyDescent="0.25">
      <c r="A1165">
        <v>1135790960</v>
      </c>
      <c r="B1165" s="1">
        <v>43787</v>
      </c>
      <c r="C1165" s="2">
        <v>0.8534722222222223</v>
      </c>
      <c r="D1165" s="2">
        <v>4.1666666666666664E-2</v>
      </c>
      <c r="E1165" s="2">
        <f t="shared" si="36"/>
        <v>0.89513888888888893</v>
      </c>
      <c r="F1165" t="s">
        <v>780</v>
      </c>
      <c r="G1165" t="s">
        <v>1409</v>
      </c>
      <c r="H1165" t="s">
        <v>14</v>
      </c>
      <c r="I1165" t="s">
        <v>1459</v>
      </c>
      <c r="J1165" s="3">
        <v>9.4988425925925934E-2</v>
      </c>
      <c r="K1165" s="4" t="str">
        <f t="shared" si="37"/>
        <v>lundi</v>
      </c>
    </row>
    <row r="1166" spans="1:11" x14ac:dyDescent="0.25">
      <c r="A1166">
        <v>1083521024</v>
      </c>
      <c r="B1166" s="1">
        <v>43787</v>
      </c>
      <c r="C1166" s="2">
        <v>0.88680555555555562</v>
      </c>
      <c r="D1166" s="2">
        <v>4.1666666666666664E-2</v>
      </c>
      <c r="E1166" s="2">
        <f t="shared" si="36"/>
        <v>0.92847222222222225</v>
      </c>
      <c r="F1166" t="s">
        <v>19</v>
      </c>
      <c r="G1166" t="s">
        <v>1701</v>
      </c>
      <c r="H1166" t="s">
        <v>25</v>
      </c>
      <c r="I1166" t="s">
        <v>1702</v>
      </c>
      <c r="J1166" s="3">
        <v>6.0497685185185189E-2</v>
      </c>
      <c r="K1166" s="4" t="str">
        <f t="shared" si="37"/>
        <v>lundi</v>
      </c>
    </row>
    <row r="1167" spans="1:11" x14ac:dyDescent="0.25">
      <c r="A1167">
        <v>1140331936</v>
      </c>
      <c r="B1167" s="1">
        <v>43787</v>
      </c>
      <c r="C1167" s="2">
        <v>0.95833333333333337</v>
      </c>
      <c r="D1167" s="2">
        <v>4.1666666666666664E-2</v>
      </c>
      <c r="E1167" s="2">
        <f t="shared" si="36"/>
        <v>1</v>
      </c>
      <c r="F1167" t="s">
        <v>19</v>
      </c>
      <c r="G1167" t="s">
        <v>1724</v>
      </c>
      <c r="H1167" t="s">
        <v>193</v>
      </c>
      <c r="I1167" t="s">
        <v>1214</v>
      </c>
      <c r="J1167" s="3">
        <v>7.8819444444444432E-3</v>
      </c>
      <c r="K1167" s="4" t="str">
        <f t="shared" si="37"/>
        <v>lundi</v>
      </c>
    </row>
    <row r="1168" spans="1:11" x14ac:dyDescent="0.25">
      <c r="A1168">
        <v>1564925536</v>
      </c>
      <c r="B1168" s="1">
        <v>43787</v>
      </c>
      <c r="C1168" s="2">
        <v>0.97361111111111109</v>
      </c>
      <c r="D1168" s="2">
        <v>4.1666666666666664E-2</v>
      </c>
      <c r="E1168" s="2">
        <f t="shared" si="36"/>
        <v>1.0152777777777777</v>
      </c>
      <c r="F1168" t="s">
        <v>19</v>
      </c>
      <c r="G1168" t="s">
        <v>1724</v>
      </c>
      <c r="H1168" t="s">
        <v>193</v>
      </c>
      <c r="I1168" t="s">
        <v>1552</v>
      </c>
      <c r="J1168" s="3">
        <v>9.3287037037037036E-3</v>
      </c>
      <c r="K1168" s="4" t="str">
        <f t="shared" si="37"/>
        <v>lundi</v>
      </c>
    </row>
    <row r="1169" spans="1:11" x14ac:dyDescent="0.25">
      <c r="A1169">
        <v>1566397776</v>
      </c>
      <c r="B1169" s="1">
        <v>43787</v>
      </c>
      <c r="C1169" s="2">
        <v>0.97361111111111109</v>
      </c>
      <c r="D1169" s="2">
        <v>4.1666666666666664E-2</v>
      </c>
      <c r="E1169" s="2">
        <f t="shared" si="36"/>
        <v>1.0152777777777777</v>
      </c>
      <c r="F1169" t="s">
        <v>19</v>
      </c>
      <c r="G1169" t="s">
        <v>1724</v>
      </c>
      <c r="H1169" t="s">
        <v>193</v>
      </c>
      <c r="I1169" t="s">
        <v>1473</v>
      </c>
      <c r="J1169" s="3">
        <v>3.6574074074074074E-3</v>
      </c>
      <c r="K1169" s="4" t="str">
        <f t="shared" si="37"/>
        <v>lundi</v>
      </c>
    </row>
    <row r="1170" spans="1:11" x14ac:dyDescent="0.25">
      <c r="A1170">
        <v>1564922848</v>
      </c>
      <c r="B1170" s="1">
        <v>43787</v>
      </c>
      <c r="C1170" s="2">
        <v>0.97361111111111109</v>
      </c>
      <c r="D1170" s="2">
        <v>4.1666666666666664E-2</v>
      </c>
      <c r="E1170" s="2">
        <f t="shared" si="36"/>
        <v>1.0152777777777777</v>
      </c>
      <c r="F1170" t="s">
        <v>19</v>
      </c>
      <c r="G1170" t="s">
        <v>1724</v>
      </c>
      <c r="H1170" t="s">
        <v>193</v>
      </c>
      <c r="I1170" t="s">
        <v>1725</v>
      </c>
      <c r="J1170" s="3">
        <v>1.3194444444444444E-2</v>
      </c>
      <c r="K1170" s="4" t="str">
        <f t="shared" si="37"/>
        <v>lundi</v>
      </c>
    </row>
    <row r="1171" spans="1:11" x14ac:dyDescent="0.25">
      <c r="A1171">
        <v>1167881728</v>
      </c>
      <c r="B1171" s="1">
        <v>43787</v>
      </c>
      <c r="C1171" s="2">
        <v>0.97361111111111109</v>
      </c>
      <c r="D1171" s="2">
        <v>4.1666666666666664E-2</v>
      </c>
      <c r="E1171" s="2">
        <f t="shared" si="36"/>
        <v>1.0152777777777777</v>
      </c>
      <c r="F1171" t="s">
        <v>19</v>
      </c>
      <c r="G1171" t="s">
        <v>1724</v>
      </c>
      <c r="H1171" t="s">
        <v>193</v>
      </c>
      <c r="I1171" t="s">
        <v>1726</v>
      </c>
      <c r="J1171" s="3">
        <v>7.743055555555556E-3</v>
      </c>
      <c r="K1171" s="4" t="str">
        <f t="shared" si="37"/>
        <v>lundi</v>
      </c>
    </row>
    <row r="1172" spans="1:11" x14ac:dyDescent="0.25">
      <c r="A1172">
        <v>1167887360</v>
      </c>
      <c r="B1172" s="1">
        <v>43787</v>
      </c>
      <c r="C1172" s="2">
        <v>0.97361111111111109</v>
      </c>
      <c r="D1172" s="2">
        <v>4.1666666666666664E-2</v>
      </c>
      <c r="E1172" s="2">
        <f t="shared" si="36"/>
        <v>1.0152777777777777</v>
      </c>
      <c r="F1172" t="s">
        <v>19</v>
      </c>
      <c r="G1172" t="s">
        <v>1724</v>
      </c>
      <c r="H1172" t="s">
        <v>193</v>
      </c>
      <c r="I1172" t="s">
        <v>1727</v>
      </c>
      <c r="J1172" s="3">
        <v>3.0092592592592588E-3</v>
      </c>
      <c r="K1172" s="4" t="str">
        <f t="shared" si="37"/>
        <v>lundi</v>
      </c>
    </row>
    <row r="1173" spans="1:11" x14ac:dyDescent="0.25">
      <c r="A1173">
        <v>1087611696</v>
      </c>
      <c r="B1173" s="1">
        <v>43787</v>
      </c>
      <c r="C1173" s="2">
        <v>0.97361111111111109</v>
      </c>
      <c r="D1173" s="2">
        <v>4.1666666666666664E-2</v>
      </c>
      <c r="E1173" s="2">
        <f t="shared" si="36"/>
        <v>1.0152777777777777</v>
      </c>
      <c r="F1173" t="s">
        <v>19</v>
      </c>
      <c r="G1173" t="s">
        <v>1724</v>
      </c>
      <c r="H1173" t="s">
        <v>193</v>
      </c>
      <c r="I1173" t="s">
        <v>1552</v>
      </c>
      <c r="J1173" s="3">
        <v>9.3287037037037036E-3</v>
      </c>
      <c r="K1173" s="4" t="str">
        <f t="shared" si="37"/>
        <v>lundi</v>
      </c>
    </row>
    <row r="1174" spans="1:11" x14ac:dyDescent="0.25">
      <c r="A1174">
        <v>1412515648</v>
      </c>
      <c r="B1174" s="1">
        <v>43787</v>
      </c>
      <c r="C1174" s="2">
        <v>0.97361111111111109</v>
      </c>
      <c r="D1174" s="2">
        <v>4.1666666666666664E-2</v>
      </c>
      <c r="E1174" s="2">
        <f t="shared" si="36"/>
        <v>1.0152777777777777</v>
      </c>
      <c r="F1174" t="s">
        <v>19</v>
      </c>
      <c r="G1174" t="s">
        <v>1724</v>
      </c>
      <c r="H1174" t="s">
        <v>193</v>
      </c>
      <c r="I1174" t="s">
        <v>1473</v>
      </c>
      <c r="J1174" s="3">
        <v>3.6574074074074074E-3</v>
      </c>
      <c r="K1174" s="4" t="str">
        <f t="shared" si="37"/>
        <v>lundi</v>
      </c>
    </row>
    <row r="1175" spans="1:11" x14ac:dyDescent="0.25">
      <c r="A1175">
        <v>1087615280</v>
      </c>
      <c r="B1175" s="1">
        <v>43787</v>
      </c>
      <c r="C1175" s="2">
        <v>0.97361111111111109</v>
      </c>
      <c r="D1175" s="2">
        <v>4.1666666666666664E-2</v>
      </c>
      <c r="E1175" s="2">
        <f t="shared" si="36"/>
        <v>1.0152777777777777</v>
      </c>
      <c r="F1175" t="s">
        <v>19</v>
      </c>
      <c r="G1175" t="s">
        <v>1724</v>
      </c>
      <c r="H1175" t="s">
        <v>193</v>
      </c>
      <c r="I1175" t="s">
        <v>1725</v>
      </c>
      <c r="J1175" s="3">
        <v>1.3194444444444444E-2</v>
      </c>
      <c r="K1175" s="4" t="str">
        <f t="shared" si="37"/>
        <v>lundi</v>
      </c>
    </row>
    <row r="1176" spans="1:11" x14ac:dyDescent="0.25">
      <c r="A1176">
        <v>1404550432</v>
      </c>
      <c r="B1176" s="1">
        <v>43787</v>
      </c>
      <c r="C1176" s="2">
        <v>0.97361111111111109</v>
      </c>
      <c r="D1176" s="2">
        <v>4.1666666666666664E-2</v>
      </c>
      <c r="E1176" s="2">
        <f t="shared" si="36"/>
        <v>1.0152777777777777</v>
      </c>
      <c r="F1176" t="s">
        <v>19</v>
      </c>
      <c r="G1176" t="s">
        <v>1724</v>
      </c>
      <c r="H1176" t="s">
        <v>193</v>
      </c>
      <c r="I1176" t="s">
        <v>1726</v>
      </c>
      <c r="J1176" s="3">
        <v>7.743055555555556E-3</v>
      </c>
      <c r="K1176" s="4" t="str">
        <f t="shared" si="37"/>
        <v>lundi</v>
      </c>
    </row>
    <row r="1177" spans="1:11" x14ac:dyDescent="0.25">
      <c r="A1177">
        <v>1404549920</v>
      </c>
      <c r="B1177" s="1">
        <v>43787</v>
      </c>
      <c r="C1177" s="2">
        <v>0.97361111111111109</v>
      </c>
      <c r="D1177" s="2">
        <v>4.1666666666666664E-2</v>
      </c>
      <c r="E1177" s="2">
        <f t="shared" si="36"/>
        <v>1.0152777777777777</v>
      </c>
      <c r="F1177" t="s">
        <v>19</v>
      </c>
      <c r="G1177" t="s">
        <v>1724</v>
      </c>
      <c r="H1177" t="s">
        <v>193</v>
      </c>
      <c r="I1177" t="s">
        <v>1727</v>
      </c>
      <c r="J1177" s="3">
        <v>3.0092592592592588E-3</v>
      </c>
      <c r="K1177" s="4" t="str">
        <f t="shared" si="37"/>
        <v>lundi</v>
      </c>
    </row>
    <row r="1178" spans="1:11" x14ac:dyDescent="0.25">
      <c r="A1178">
        <v>1339007424</v>
      </c>
      <c r="B1178" s="1">
        <v>43788</v>
      </c>
      <c r="C1178" s="2">
        <v>0.88124999999999998</v>
      </c>
      <c r="D1178" s="2">
        <v>4.1666666666666664E-2</v>
      </c>
      <c r="E1178" s="2">
        <f t="shared" si="36"/>
        <v>0.92291666666666661</v>
      </c>
      <c r="F1178" t="s">
        <v>19</v>
      </c>
      <c r="G1178" t="s">
        <v>20</v>
      </c>
      <c r="H1178" t="s">
        <v>21</v>
      </c>
      <c r="I1178" t="s">
        <v>22</v>
      </c>
      <c r="J1178" s="3">
        <v>1.2569444444444446E-2</v>
      </c>
      <c r="K1178" s="4" t="str">
        <f t="shared" si="37"/>
        <v>mardi</v>
      </c>
    </row>
    <row r="1179" spans="1:11" x14ac:dyDescent="0.25">
      <c r="A1179">
        <v>1144179376</v>
      </c>
      <c r="B1179" s="1">
        <v>43788</v>
      </c>
      <c r="C1179" s="2">
        <v>2.9861111111111113E-2</v>
      </c>
      <c r="D1179" s="2">
        <v>4.1666666666666664E-2</v>
      </c>
      <c r="E1179" s="2">
        <f t="shared" si="36"/>
        <v>7.1527777777777773E-2</v>
      </c>
      <c r="F1179" t="s">
        <v>19</v>
      </c>
      <c r="G1179" t="s">
        <v>285</v>
      </c>
      <c r="H1179" t="s">
        <v>33</v>
      </c>
      <c r="I1179" t="s">
        <v>286</v>
      </c>
      <c r="J1179" s="3">
        <v>2.685185185185185E-3</v>
      </c>
      <c r="K1179" s="4" t="str">
        <f t="shared" si="37"/>
        <v>mardi</v>
      </c>
    </row>
    <row r="1180" spans="1:11" x14ac:dyDescent="0.25">
      <c r="A1180">
        <v>1176391728</v>
      </c>
      <c r="B1180" s="1">
        <v>43788</v>
      </c>
      <c r="C1180" s="2">
        <v>9.5833333333333326E-2</v>
      </c>
      <c r="D1180" s="2">
        <v>4.1666666666666664E-2</v>
      </c>
      <c r="E1180" s="2">
        <f t="shared" si="36"/>
        <v>0.13749999999999998</v>
      </c>
      <c r="F1180" t="s">
        <v>19</v>
      </c>
      <c r="G1180" t="s">
        <v>366</v>
      </c>
      <c r="H1180" t="s">
        <v>14</v>
      </c>
      <c r="I1180" t="s">
        <v>367</v>
      </c>
      <c r="J1180" s="3">
        <v>3.1342592592592596E-2</v>
      </c>
      <c r="K1180" s="4" t="str">
        <f t="shared" si="37"/>
        <v>mardi</v>
      </c>
    </row>
    <row r="1181" spans="1:11" x14ac:dyDescent="0.25">
      <c r="A1181">
        <v>1135711344</v>
      </c>
      <c r="B1181" s="1">
        <v>43788</v>
      </c>
      <c r="C1181" s="2">
        <v>0.88124999999999998</v>
      </c>
      <c r="D1181" s="2">
        <v>4.1666666666666664E-2</v>
      </c>
      <c r="E1181" s="2">
        <f t="shared" si="36"/>
        <v>0.92291666666666661</v>
      </c>
      <c r="F1181" t="s">
        <v>19</v>
      </c>
      <c r="G1181" t="s">
        <v>957</v>
      </c>
      <c r="H1181" t="s">
        <v>33</v>
      </c>
      <c r="I1181" t="s">
        <v>958</v>
      </c>
      <c r="J1181" s="3">
        <v>2.8819444444444444E-3</v>
      </c>
      <c r="K1181" s="4" t="str">
        <f t="shared" si="37"/>
        <v>mardi</v>
      </c>
    </row>
    <row r="1182" spans="1:11" x14ac:dyDescent="0.25">
      <c r="A1182">
        <v>1135742576</v>
      </c>
      <c r="B1182" s="1">
        <v>43788</v>
      </c>
      <c r="C1182" s="2">
        <v>9.5833333333333326E-2</v>
      </c>
      <c r="D1182" s="2">
        <v>4.1666666666666664E-2</v>
      </c>
      <c r="E1182" s="2">
        <f t="shared" si="36"/>
        <v>0.13749999999999998</v>
      </c>
      <c r="F1182" t="s">
        <v>19</v>
      </c>
      <c r="G1182" t="s">
        <v>1024</v>
      </c>
      <c r="H1182" t="s">
        <v>25</v>
      </c>
      <c r="I1182" t="s">
        <v>814</v>
      </c>
      <c r="J1182" s="3">
        <v>4.9884259259259265E-3</v>
      </c>
      <c r="K1182" s="4" t="str">
        <f t="shared" si="37"/>
        <v>mardi</v>
      </c>
    </row>
    <row r="1183" spans="1:11" x14ac:dyDescent="0.25">
      <c r="A1183">
        <v>1135773168</v>
      </c>
      <c r="B1183" s="1">
        <v>43788</v>
      </c>
      <c r="C1183" s="2">
        <v>9.5833333333333326E-2</v>
      </c>
      <c r="D1183" s="2">
        <v>4.1666666666666664E-2</v>
      </c>
      <c r="E1183" s="2">
        <f t="shared" si="36"/>
        <v>0.13749999999999998</v>
      </c>
      <c r="F1183" t="s">
        <v>19</v>
      </c>
      <c r="G1183" t="s">
        <v>1024</v>
      </c>
      <c r="H1183" t="s">
        <v>25</v>
      </c>
      <c r="I1183" t="s">
        <v>434</v>
      </c>
      <c r="J1183" s="3">
        <v>1.7013888888888892E-3</v>
      </c>
      <c r="K1183" s="4" t="str">
        <f t="shared" si="37"/>
        <v>mardi</v>
      </c>
    </row>
    <row r="1184" spans="1:11" x14ac:dyDescent="0.25">
      <c r="A1184">
        <v>1135774448</v>
      </c>
      <c r="B1184" s="1">
        <v>43788</v>
      </c>
      <c r="C1184" s="2">
        <v>9.5833333333333326E-2</v>
      </c>
      <c r="D1184" s="2">
        <v>4.1666666666666664E-2</v>
      </c>
      <c r="E1184" s="2">
        <f t="shared" si="36"/>
        <v>0.13749999999999998</v>
      </c>
      <c r="F1184" t="s">
        <v>19</v>
      </c>
      <c r="G1184" t="s">
        <v>1024</v>
      </c>
      <c r="H1184" t="s">
        <v>81</v>
      </c>
      <c r="I1184" t="s">
        <v>1025</v>
      </c>
      <c r="J1184" s="3">
        <v>4.8379629629629632E-3</v>
      </c>
      <c r="K1184" s="4" t="str">
        <f t="shared" si="37"/>
        <v>mardi</v>
      </c>
    </row>
    <row r="1185" spans="1:11" x14ac:dyDescent="0.25">
      <c r="A1185">
        <v>1135785968</v>
      </c>
      <c r="B1185" s="1">
        <v>43788</v>
      </c>
      <c r="C1185" s="2">
        <v>9.5833333333333326E-2</v>
      </c>
      <c r="D1185" s="2">
        <v>4.1666666666666664E-2</v>
      </c>
      <c r="E1185" s="2">
        <f t="shared" si="36"/>
        <v>0.13749999999999998</v>
      </c>
      <c r="F1185" t="s">
        <v>19</v>
      </c>
      <c r="G1185" t="s">
        <v>1024</v>
      </c>
      <c r="H1185" t="s">
        <v>25</v>
      </c>
      <c r="I1185" t="s">
        <v>536</v>
      </c>
      <c r="J1185" s="3">
        <v>5.0810185185185186E-3</v>
      </c>
      <c r="K1185" s="4" t="str">
        <f t="shared" si="37"/>
        <v>mardi</v>
      </c>
    </row>
    <row r="1186" spans="1:11" x14ac:dyDescent="0.25">
      <c r="A1186">
        <v>1135762672</v>
      </c>
      <c r="B1186" s="1">
        <v>43788</v>
      </c>
      <c r="C1186" s="2">
        <v>0.84305555555555556</v>
      </c>
      <c r="D1186" s="2">
        <v>4.1666666666666664E-2</v>
      </c>
      <c r="E1186" s="2">
        <f t="shared" si="36"/>
        <v>0.88472222222222219</v>
      </c>
      <c r="F1186" t="s">
        <v>19</v>
      </c>
      <c r="G1186" t="s">
        <v>1409</v>
      </c>
      <c r="H1186" t="s">
        <v>14</v>
      </c>
      <c r="I1186" t="s">
        <v>505</v>
      </c>
      <c r="J1186" s="3">
        <v>7.9861111111111122E-3</v>
      </c>
      <c r="K1186" s="4" t="str">
        <f t="shared" si="37"/>
        <v>mardi</v>
      </c>
    </row>
    <row r="1187" spans="1:11" x14ac:dyDescent="0.25">
      <c r="A1187">
        <v>1144044192</v>
      </c>
      <c r="B1187" s="1">
        <v>43789</v>
      </c>
      <c r="C1187" s="2">
        <v>0.85138888888888886</v>
      </c>
      <c r="D1187" s="2">
        <v>4.1666666666666664E-2</v>
      </c>
      <c r="E1187" s="2">
        <f t="shared" si="36"/>
        <v>0.89305555555555549</v>
      </c>
      <c r="F1187" t="s">
        <v>19</v>
      </c>
      <c r="G1187" t="s">
        <v>192</v>
      </c>
      <c r="H1187" t="s">
        <v>193</v>
      </c>
      <c r="I1187" t="s">
        <v>194</v>
      </c>
      <c r="J1187" s="3">
        <v>9.2129629629629627E-3</v>
      </c>
      <c r="K1187" s="4" t="str">
        <f t="shared" si="37"/>
        <v>mercredi</v>
      </c>
    </row>
    <row r="1188" spans="1:11" x14ac:dyDescent="0.25">
      <c r="A1188">
        <v>1182144688</v>
      </c>
      <c r="B1188" s="1">
        <v>43789</v>
      </c>
      <c r="C1188" s="2">
        <v>0.85138888888888886</v>
      </c>
      <c r="D1188" s="2">
        <v>4.1666666666666664E-2</v>
      </c>
      <c r="E1188" s="2">
        <f t="shared" si="36"/>
        <v>0.89305555555555549</v>
      </c>
      <c r="F1188" t="s">
        <v>19</v>
      </c>
      <c r="G1188" t="s">
        <v>192</v>
      </c>
      <c r="H1188" t="s">
        <v>127</v>
      </c>
      <c r="I1188" t="s">
        <v>195</v>
      </c>
      <c r="J1188" s="3">
        <v>8.1712962962962963E-3</v>
      </c>
      <c r="K1188" s="4" t="str">
        <f t="shared" si="37"/>
        <v>mercredi</v>
      </c>
    </row>
    <row r="1189" spans="1:11" x14ac:dyDescent="0.25">
      <c r="A1189">
        <v>1559252432</v>
      </c>
      <c r="B1189" s="1">
        <v>43789</v>
      </c>
      <c r="C1189" s="2">
        <v>0.85138888888888886</v>
      </c>
      <c r="D1189" s="2">
        <v>4.1666666666666664E-2</v>
      </c>
      <c r="E1189" s="2">
        <f t="shared" si="36"/>
        <v>0.89305555555555549</v>
      </c>
      <c r="F1189" t="s">
        <v>19</v>
      </c>
      <c r="G1189" t="s">
        <v>192</v>
      </c>
      <c r="H1189" t="s">
        <v>33</v>
      </c>
      <c r="I1189" t="s">
        <v>196</v>
      </c>
      <c r="J1189" s="3">
        <v>9.8958333333333329E-3</v>
      </c>
      <c r="K1189" s="4" t="str">
        <f t="shared" si="37"/>
        <v>mercredi</v>
      </c>
    </row>
    <row r="1190" spans="1:11" x14ac:dyDescent="0.25">
      <c r="A1190">
        <v>1339042304</v>
      </c>
      <c r="B1190" s="1">
        <v>43789</v>
      </c>
      <c r="C1190" s="2">
        <v>0.85138888888888886</v>
      </c>
      <c r="D1190" s="2">
        <v>4.1666666666666664E-2</v>
      </c>
      <c r="E1190" s="2">
        <f t="shared" ref="E1190:E1253" si="38">C1190+D1190</f>
        <v>0.89305555555555549</v>
      </c>
      <c r="F1190" t="s">
        <v>19</v>
      </c>
      <c r="G1190" t="s">
        <v>537</v>
      </c>
      <c r="H1190" t="s">
        <v>52</v>
      </c>
      <c r="I1190" t="s">
        <v>469</v>
      </c>
      <c r="J1190" s="3">
        <v>4.8032407407407407E-3</v>
      </c>
      <c r="K1190" s="4" t="str">
        <f t="shared" si="37"/>
        <v>mercredi</v>
      </c>
    </row>
    <row r="1191" spans="1:11" x14ac:dyDescent="0.25">
      <c r="A1191">
        <v>267516080</v>
      </c>
      <c r="B1191" s="1">
        <v>43789</v>
      </c>
      <c r="C1191" s="2">
        <v>0.85138888888888886</v>
      </c>
      <c r="D1191" s="2">
        <v>4.1666666666666664E-2</v>
      </c>
      <c r="E1191" s="2">
        <f t="shared" si="38"/>
        <v>0.89305555555555549</v>
      </c>
      <c r="F1191" t="s">
        <v>19</v>
      </c>
      <c r="G1191" t="s">
        <v>537</v>
      </c>
      <c r="H1191" t="s">
        <v>52</v>
      </c>
      <c r="I1191" t="s">
        <v>538</v>
      </c>
      <c r="J1191" s="3">
        <v>1.0902777777777777E-2</v>
      </c>
      <c r="K1191" s="4" t="str">
        <f t="shared" si="37"/>
        <v>mercredi</v>
      </c>
    </row>
    <row r="1192" spans="1:11" x14ac:dyDescent="0.25">
      <c r="A1192">
        <v>1335374640</v>
      </c>
      <c r="B1192" s="1">
        <v>43789</v>
      </c>
      <c r="C1192" s="2">
        <v>0.85138888888888886</v>
      </c>
      <c r="D1192" s="2">
        <v>4.1666666666666664E-2</v>
      </c>
      <c r="E1192" s="2">
        <f t="shared" si="38"/>
        <v>0.89305555555555549</v>
      </c>
      <c r="F1192" t="s">
        <v>19</v>
      </c>
      <c r="G1192" t="s">
        <v>537</v>
      </c>
      <c r="H1192" t="s">
        <v>52</v>
      </c>
      <c r="I1192" t="s">
        <v>539</v>
      </c>
      <c r="J1192" s="3">
        <v>5.2199074074074066E-3</v>
      </c>
      <c r="K1192" s="4" t="str">
        <f t="shared" si="37"/>
        <v>mercredi</v>
      </c>
    </row>
    <row r="1193" spans="1:11" x14ac:dyDescent="0.25">
      <c r="A1193">
        <v>1335370672</v>
      </c>
      <c r="B1193" s="1">
        <v>43789</v>
      </c>
      <c r="C1193" s="2">
        <v>0.85138888888888886</v>
      </c>
      <c r="D1193" s="2">
        <v>4.1666666666666664E-2</v>
      </c>
      <c r="E1193" s="2">
        <f t="shared" si="38"/>
        <v>0.89305555555555549</v>
      </c>
      <c r="F1193" t="s">
        <v>19</v>
      </c>
      <c r="G1193" t="s">
        <v>537</v>
      </c>
      <c r="H1193" t="s">
        <v>52</v>
      </c>
      <c r="I1193" t="s">
        <v>540</v>
      </c>
      <c r="J1193" s="3">
        <v>6.122685185185185E-3</v>
      </c>
      <c r="K1193" s="4" t="str">
        <f t="shared" si="37"/>
        <v>mercredi</v>
      </c>
    </row>
    <row r="1194" spans="1:11" x14ac:dyDescent="0.25">
      <c r="A1194">
        <v>1135699184</v>
      </c>
      <c r="B1194" s="1">
        <v>43790</v>
      </c>
      <c r="C1194" s="2">
        <v>0.85833333333333339</v>
      </c>
      <c r="D1194" s="2">
        <v>4.1666666666666664E-2</v>
      </c>
      <c r="E1194" s="2">
        <f t="shared" si="38"/>
        <v>0.9</v>
      </c>
      <c r="F1194" t="s">
        <v>19</v>
      </c>
      <c r="G1194" t="s">
        <v>541</v>
      </c>
      <c r="H1194" t="s">
        <v>81</v>
      </c>
      <c r="I1194" t="s">
        <v>542</v>
      </c>
      <c r="J1194" s="3">
        <v>8.9467592592592585E-3</v>
      </c>
      <c r="K1194" s="4" t="str">
        <f t="shared" si="37"/>
        <v>jeudi</v>
      </c>
    </row>
    <row r="1195" spans="1:11" x14ac:dyDescent="0.25">
      <c r="A1195">
        <v>1135717488</v>
      </c>
      <c r="B1195" s="1">
        <v>43790</v>
      </c>
      <c r="C1195" s="2">
        <v>0.85833333333333339</v>
      </c>
      <c r="D1195" s="2">
        <v>4.1666666666666664E-2</v>
      </c>
      <c r="E1195" s="2">
        <f t="shared" si="38"/>
        <v>0.9</v>
      </c>
      <c r="F1195" t="s">
        <v>19</v>
      </c>
      <c r="G1195" t="s">
        <v>541</v>
      </c>
      <c r="H1195" t="s">
        <v>81</v>
      </c>
      <c r="I1195" t="s">
        <v>543</v>
      </c>
      <c r="J1195" s="3">
        <v>3.2754629629629631E-3</v>
      </c>
      <c r="K1195" s="4" t="str">
        <f t="shared" si="37"/>
        <v>jeudi</v>
      </c>
    </row>
    <row r="1196" spans="1:11" x14ac:dyDescent="0.25">
      <c r="A1196">
        <v>1135718640</v>
      </c>
      <c r="B1196" s="1">
        <v>43790</v>
      </c>
      <c r="C1196" s="2">
        <v>0.85833333333333339</v>
      </c>
      <c r="D1196" s="2">
        <v>4.1666666666666664E-2</v>
      </c>
      <c r="E1196" s="2">
        <f t="shared" si="38"/>
        <v>0.9</v>
      </c>
      <c r="F1196" t="s">
        <v>19</v>
      </c>
      <c r="G1196" t="s">
        <v>541</v>
      </c>
      <c r="H1196" t="s">
        <v>81</v>
      </c>
      <c r="I1196" t="s">
        <v>544</v>
      </c>
      <c r="J1196" s="3">
        <v>3.0208333333333333E-3</v>
      </c>
      <c r="K1196" s="4" t="str">
        <f t="shared" si="37"/>
        <v>jeudi</v>
      </c>
    </row>
    <row r="1197" spans="1:11" x14ac:dyDescent="0.25">
      <c r="A1197">
        <v>1135722096</v>
      </c>
      <c r="B1197" s="1">
        <v>43790</v>
      </c>
      <c r="C1197" s="2">
        <v>0.85833333333333339</v>
      </c>
      <c r="D1197" s="2">
        <v>4.1666666666666664E-2</v>
      </c>
      <c r="E1197" s="2">
        <f t="shared" si="38"/>
        <v>0.9</v>
      </c>
      <c r="F1197" t="s">
        <v>19</v>
      </c>
      <c r="G1197" t="s">
        <v>541</v>
      </c>
      <c r="H1197" t="s">
        <v>81</v>
      </c>
      <c r="I1197" t="s">
        <v>545</v>
      </c>
      <c r="J1197" s="3">
        <v>7.8703703703703713E-3</v>
      </c>
      <c r="K1197" s="4" t="str">
        <f t="shared" si="37"/>
        <v>jeudi</v>
      </c>
    </row>
    <row r="1198" spans="1:11" x14ac:dyDescent="0.25">
      <c r="A1198">
        <v>1135740400</v>
      </c>
      <c r="B1198" s="1">
        <v>43790</v>
      </c>
      <c r="C1198" s="2">
        <v>0.85833333333333339</v>
      </c>
      <c r="D1198" s="2">
        <v>4.1666666666666664E-2</v>
      </c>
      <c r="E1198" s="2">
        <f t="shared" si="38"/>
        <v>0.9</v>
      </c>
      <c r="F1198" t="s">
        <v>19</v>
      </c>
      <c r="G1198" t="s">
        <v>541</v>
      </c>
      <c r="H1198" t="s">
        <v>81</v>
      </c>
      <c r="I1198" t="s">
        <v>546</v>
      </c>
      <c r="J1198" s="3">
        <v>7.5694444444444446E-3</v>
      </c>
      <c r="K1198" s="4" t="str">
        <f t="shared" si="37"/>
        <v>jeudi</v>
      </c>
    </row>
    <row r="1199" spans="1:11" x14ac:dyDescent="0.25">
      <c r="A1199">
        <v>1088292896</v>
      </c>
      <c r="B1199" s="1">
        <v>43790</v>
      </c>
      <c r="C1199" s="2">
        <v>0.85833333333333339</v>
      </c>
      <c r="D1199" s="2">
        <v>4.1666666666666664E-2</v>
      </c>
      <c r="E1199" s="2">
        <f t="shared" si="38"/>
        <v>0.9</v>
      </c>
      <c r="F1199" t="s">
        <v>19</v>
      </c>
      <c r="G1199" t="s">
        <v>799</v>
      </c>
      <c r="H1199" t="s">
        <v>81</v>
      </c>
      <c r="I1199" t="s">
        <v>800</v>
      </c>
      <c r="J1199" s="3">
        <v>2.7650462962962963E-2</v>
      </c>
      <c r="K1199" s="4" t="str">
        <f t="shared" si="37"/>
        <v>jeudi</v>
      </c>
    </row>
    <row r="1200" spans="1:11" x14ac:dyDescent="0.25">
      <c r="A1200">
        <v>1135691504</v>
      </c>
      <c r="B1200" s="1">
        <v>43790</v>
      </c>
      <c r="C1200" s="2">
        <v>0.94930555555555562</v>
      </c>
      <c r="D1200" s="2">
        <v>4.1666666666666664E-2</v>
      </c>
      <c r="E1200" s="2">
        <f t="shared" si="38"/>
        <v>0.99097222222222225</v>
      </c>
      <c r="F1200" t="s">
        <v>19</v>
      </c>
      <c r="G1200" t="s">
        <v>900</v>
      </c>
      <c r="H1200" t="s">
        <v>25</v>
      </c>
      <c r="I1200" t="s">
        <v>901</v>
      </c>
      <c r="J1200" s="3">
        <v>2.494212962962963E-2</v>
      </c>
      <c r="K1200" s="4" t="str">
        <f t="shared" si="37"/>
        <v>jeudi</v>
      </c>
    </row>
    <row r="1201" spans="1:11" x14ac:dyDescent="0.25">
      <c r="A1201">
        <v>1135785328</v>
      </c>
      <c r="B1201" s="1">
        <v>43790</v>
      </c>
      <c r="C1201" s="2">
        <v>0.65416666666666667</v>
      </c>
      <c r="D1201" s="2">
        <v>4.1666666666666664E-2</v>
      </c>
      <c r="E1201" s="2">
        <f t="shared" si="38"/>
        <v>0.6958333333333333</v>
      </c>
      <c r="F1201" t="s">
        <v>19</v>
      </c>
      <c r="G1201" t="s">
        <v>1000</v>
      </c>
      <c r="H1201" t="s">
        <v>281</v>
      </c>
      <c r="I1201" t="s">
        <v>1001</v>
      </c>
      <c r="J1201" s="3">
        <v>9.0277777777777787E-3</v>
      </c>
      <c r="K1201" s="4" t="str">
        <f t="shared" si="37"/>
        <v>jeudi</v>
      </c>
    </row>
    <row r="1202" spans="1:11" x14ac:dyDescent="0.25">
      <c r="A1202">
        <v>1359489728</v>
      </c>
      <c r="B1202" s="1">
        <v>43791</v>
      </c>
      <c r="C1202" s="2">
        <v>0.85972222222222217</v>
      </c>
      <c r="D1202" s="2">
        <v>4.1666666666666664E-2</v>
      </c>
      <c r="E1202" s="2">
        <f t="shared" si="38"/>
        <v>0.9013888888888888</v>
      </c>
      <c r="F1202" t="s">
        <v>12</v>
      </c>
      <c r="G1202" t="s">
        <v>184</v>
      </c>
      <c r="H1202" t="s">
        <v>14</v>
      </c>
      <c r="I1202" t="s">
        <v>189</v>
      </c>
      <c r="J1202" s="3">
        <v>5.2048611111111108E-2</v>
      </c>
      <c r="K1202" s="4" t="str">
        <f t="shared" si="37"/>
        <v>vendredi</v>
      </c>
    </row>
    <row r="1203" spans="1:11" x14ac:dyDescent="0.25">
      <c r="A1203">
        <v>1336455376</v>
      </c>
      <c r="B1203" s="1">
        <v>43791</v>
      </c>
      <c r="C1203" s="2">
        <v>0.87430555555555556</v>
      </c>
      <c r="D1203" s="2">
        <v>4.1666666666666664E-2</v>
      </c>
      <c r="E1203" s="2">
        <f t="shared" si="38"/>
        <v>0.91597222222222219</v>
      </c>
      <c r="F1203" t="s">
        <v>12</v>
      </c>
      <c r="G1203" t="s">
        <v>708</v>
      </c>
      <c r="H1203" t="s">
        <v>59</v>
      </c>
      <c r="I1203" t="s">
        <v>709</v>
      </c>
      <c r="J1203" s="3">
        <v>2.1759259259259258E-3</v>
      </c>
      <c r="K1203" s="4" t="str">
        <f t="shared" si="37"/>
        <v>vendredi</v>
      </c>
    </row>
    <row r="1204" spans="1:11" x14ac:dyDescent="0.25">
      <c r="A1204">
        <v>1336454864</v>
      </c>
      <c r="B1204" s="1">
        <v>43791</v>
      </c>
      <c r="C1204" s="2">
        <v>0.87430555555555556</v>
      </c>
      <c r="D1204" s="2">
        <v>4.1666666666666664E-2</v>
      </c>
      <c r="E1204" s="2">
        <f t="shared" si="38"/>
        <v>0.91597222222222219</v>
      </c>
      <c r="F1204" t="s">
        <v>12</v>
      </c>
      <c r="G1204" t="s">
        <v>708</v>
      </c>
      <c r="H1204" t="s">
        <v>81</v>
      </c>
      <c r="I1204" t="s">
        <v>330</v>
      </c>
      <c r="J1204" s="3">
        <v>1.273148148148148E-4</v>
      </c>
      <c r="K1204" s="4" t="str">
        <f t="shared" si="37"/>
        <v>vendredi</v>
      </c>
    </row>
    <row r="1205" spans="1:11" x14ac:dyDescent="0.25">
      <c r="A1205">
        <v>1336457168</v>
      </c>
      <c r="B1205" s="1">
        <v>43791</v>
      </c>
      <c r="C1205" s="2">
        <v>0.87430555555555556</v>
      </c>
      <c r="D1205" s="2">
        <v>4.1666666666666664E-2</v>
      </c>
      <c r="E1205" s="2">
        <f t="shared" si="38"/>
        <v>0.91597222222222219</v>
      </c>
      <c r="F1205" t="s">
        <v>12</v>
      </c>
      <c r="G1205" t="s">
        <v>708</v>
      </c>
      <c r="H1205" t="s">
        <v>25</v>
      </c>
      <c r="I1205" t="s">
        <v>710</v>
      </c>
      <c r="J1205" s="3">
        <v>4.0393518518518521E-3</v>
      </c>
      <c r="K1205" s="4" t="str">
        <f t="shared" si="37"/>
        <v>vendredi</v>
      </c>
    </row>
    <row r="1206" spans="1:11" x14ac:dyDescent="0.25">
      <c r="A1206">
        <v>1135773168</v>
      </c>
      <c r="B1206" s="1">
        <v>43793</v>
      </c>
      <c r="C1206" s="2">
        <v>0.60138888888888886</v>
      </c>
      <c r="D1206" s="2">
        <v>4.1666666666666664E-2</v>
      </c>
      <c r="E1206" s="2">
        <f t="shared" si="38"/>
        <v>0.64305555555555549</v>
      </c>
      <c r="F1206" t="s">
        <v>12</v>
      </c>
      <c r="G1206" t="s">
        <v>1068</v>
      </c>
      <c r="H1206" t="s">
        <v>33</v>
      </c>
      <c r="I1206" t="s">
        <v>1069</v>
      </c>
      <c r="J1206" s="3">
        <v>5.5787037037037038E-3</v>
      </c>
      <c r="K1206" s="4" t="str">
        <f t="shared" si="37"/>
        <v>dimanche</v>
      </c>
    </row>
    <row r="1207" spans="1:11" x14ac:dyDescent="0.25">
      <c r="A1207">
        <v>1148546272</v>
      </c>
      <c r="B1207" s="1">
        <v>43793</v>
      </c>
      <c r="C1207" s="2">
        <v>0.61249999999999993</v>
      </c>
      <c r="D1207" s="2">
        <v>4.1666666666666664E-2</v>
      </c>
      <c r="E1207" s="2">
        <f t="shared" si="38"/>
        <v>0.65416666666666656</v>
      </c>
      <c r="F1207" t="s">
        <v>12</v>
      </c>
      <c r="G1207" t="s">
        <v>1068</v>
      </c>
      <c r="H1207" t="s">
        <v>33</v>
      </c>
      <c r="I1207" t="s">
        <v>462</v>
      </c>
      <c r="J1207" s="3">
        <v>3.8194444444444446E-4</v>
      </c>
      <c r="K1207" s="4" t="str">
        <f t="shared" si="37"/>
        <v>dimanche</v>
      </c>
    </row>
    <row r="1208" spans="1:11" x14ac:dyDescent="0.25">
      <c r="A1208">
        <v>1135811440</v>
      </c>
      <c r="B1208" s="1">
        <v>43793</v>
      </c>
      <c r="C1208" s="2">
        <v>0.6166666666666667</v>
      </c>
      <c r="D1208" s="2">
        <v>4.1666666666666664E-2</v>
      </c>
      <c r="E1208" s="2">
        <f t="shared" si="38"/>
        <v>0.65833333333333333</v>
      </c>
      <c r="F1208" t="s">
        <v>12</v>
      </c>
      <c r="G1208" t="s">
        <v>1068</v>
      </c>
      <c r="H1208" t="s">
        <v>33</v>
      </c>
      <c r="I1208" t="s">
        <v>1070</v>
      </c>
      <c r="J1208" s="3">
        <v>2.9166666666666668E-3</v>
      </c>
      <c r="K1208" s="4" t="str">
        <f t="shared" si="37"/>
        <v>dimanche</v>
      </c>
    </row>
    <row r="1209" spans="1:11" x14ac:dyDescent="0.25">
      <c r="A1209">
        <v>1183264992</v>
      </c>
      <c r="B1209" s="1">
        <v>43793</v>
      </c>
      <c r="C1209" s="2">
        <v>0.62916666666666665</v>
      </c>
      <c r="D1209" s="2">
        <v>4.1666666666666664E-2</v>
      </c>
      <c r="E1209" s="2">
        <f t="shared" si="38"/>
        <v>0.67083333333333328</v>
      </c>
      <c r="F1209" t="s">
        <v>12</v>
      </c>
      <c r="G1209" t="s">
        <v>1068</v>
      </c>
      <c r="H1209" t="s">
        <v>33</v>
      </c>
      <c r="I1209" t="s">
        <v>1071</v>
      </c>
      <c r="J1209" s="3">
        <v>8.9120370370370362E-4</v>
      </c>
      <c r="K1209" s="4" t="str">
        <f t="shared" si="37"/>
        <v>dimanche</v>
      </c>
    </row>
    <row r="1210" spans="1:11" x14ac:dyDescent="0.25">
      <c r="A1210">
        <v>1135719408</v>
      </c>
      <c r="B1210" s="1">
        <v>43793</v>
      </c>
      <c r="C1210" s="2">
        <v>0.63194444444444442</v>
      </c>
      <c r="D1210" s="2">
        <v>4.1666666666666664E-2</v>
      </c>
      <c r="E1210" s="2">
        <f t="shared" si="38"/>
        <v>0.67361111111111105</v>
      </c>
      <c r="F1210" t="s">
        <v>12</v>
      </c>
      <c r="G1210" t="s">
        <v>1068</v>
      </c>
      <c r="H1210" t="s">
        <v>33</v>
      </c>
      <c r="I1210" t="s">
        <v>1072</v>
      </c>
      <c r="J1210" s="3">
        <v>1.1388888888888888E-2</v>
      </c>
      <c r="K1210" s="4" t="str">
        <f t="shared" si="37"/>
        <v>dimanche</v>
      </c>
    </row>
    <row r="1211" spans="1:11" x14ac:dyDescent="0.25">
      <c r="A1211">
        <v>1405468448</v>
      </c>
      <c r="B1211" s="1">
        <v>43793</v>
      </c>
      <c r="C1211" s="2">
        <v>0.64444444444444449</v>
      </c>
      <c r="D1211" s="2">
        <v>4.1666666666666664E-2</v>
      </c>
      <c r="E1211" s="2">
        <f t="shared" si="38"/>
        <v>0.68611111111111112</v>
      </c>
      <c r="F1211" t="s">
        <v>12</v>
      </c>
      <c r="G1211" t="s">
        <v>1068</v>
      </c>
      <c r="H1211" t="s">
        <v>33</v>
      </c>
      <c r="I1211" t="s">
        <v>1073</v>
      </c>
      <c r="J1211" s="3">
        <v>3.0879629629629632E-2</v>
      </c>
      <c r="K1211" s="4" t="str">
        <f t="shared" si="37"/>
        <v>dimanche</v>
      </c>
    </row>
    <row r="1212" spans="1:11" x14ac:dyDescent="0.25">
      <c r="A1212">
        <v>1183100768</v>
      </c>
      <c r="B1212" s="1">
        <v>43794</v>
      </c>
      <c r="C1212" s="2">
        <v>0.8569444444444444</v>
      </c>
      <c r="D1212" s="2">
        <v>4.1666666666666664E-2</v>
      </c>
      <c r="E1212" s="2">
        <f t="shared" si="38"/>
        <v>0.89861111111111103</v>
      </c>
      <c r="F1212" t="s">
        <v>12</v>
      </c>
      <c r="G1212" t="s">
        <v>1029</v>
      </c>
      <c r="H1212" t="s">
        <v>14</v>
      </c>
      <c r="I1212" t="s">
        <v>1039</v>
      </c>
      <c r="J1212" s="3">
        <v>0.10368055555555555</v>
      </c>
      <c r="K1212" s="4" t="str">
        <f t="shared" si="37"/>
        <v>lundi</v>
      </c>
    </row>
    <row r="1213" spans="1:11" x14ac:dyDescent="0.25">
      <c r="A1213">
        <v>1135693808</v>
      </c>
      <c r="B1213" s="1">
        <v>43794</v>
      </c>
      <c r="C1213" s="2">
        <v>0.85486111111111107</v>
      </c>
      <c r="D1213" s="2">
        <v>4.1666666666666664E-2</v>
      </c>
      <c r="E1213" s="2">
        <f t="shared" si="38"/>
        <v>0.8965277777777777</v>
      </c>
      <c r="F1213" t="s">
        <v>12</v>
      </c>
      <c r="G1213" t="s">
        <v>1167</v>
      </c>
      <c r="H1213" t="s">
        <v>14</v>
      </c>
      <c r="I1213" t="s">
        <v>653</v>
      </c>
      <c r="J1213" s="3">
        <v>6.3657407407407402E-4</v>
      </c>
      <c r="K1213" s="4" t="str">
        <f t="shared" si="37"/>
        <v>lundi</v>
      </c>
    </row>
    <row r="1214" spans="1:11" x14ac:dyDescent="0.25">
      <c r="A1214">
        <v>1135731824</v>
      </c>
      <c r="B1214" s="1">
        <v>43794</v>
      </c>
      <c r="C1214" s="2">
        <v>0.8569444444444444</v>
      </c>
      <c r="D1214" s="2">
        <v>4.1666666666666664E-2</v>
      </c>
      <c r="E1214" s="2">
        <f t="shared" si="38"/>
        <v>0.89861111111111103</v>
      </c>
      <c r="F1214" t="s">
        <v>12</v>
      </c>
      <c r="G1214" t="s">
        <v>1167</v>
      </c>
      <c r="H1214" t="s">
        <v>14</v>
      </c>
      <c r="I1214" t="s">
        <v>1175</v>
      </c>
      <c r="J1214" s="3">
        <v>0.10421296296296297</v>
      </c>
      <c r="K1214" s="4" t="str">
        <f t="shared" si="37"/>
        <v>lundi</v>
      </c>
    </row>
    <row r="1215" spans="1:11" x14ac:dyDescent="0.25">
      <c r="A1215">
        <v>1152847136</v>
      </c>
      <c r="B1215" s="1">
        <v>43794</v>
      </c>
      <c r="C1215" s="2">
        <v>0.85625000000000007</v>
      </c>
      <c r="D1215" s="2">
        <v>4.1666666666666664E-2</v>
      </c>
      <c r="E1215" s="2">
        <f t="shared" si="38"/>
        <v>0.8979166666666667</v>
      </c>
      <c r="F1215" t="s">
        <v>12</v>
      </c>
      <c r="G1215" t="s">
        <v>1409</v>
      </c>
      <c r="H1215" t="s">
        <v>14</v>
      </c>
      <c r="I1215" t="s">
        <v>1460</v>
      </c>
      <c r="J1215" s="3">
        <v>0.10428240740740741</v>
      </c>
      <c r="K1215" s="4" t="str">
        <f t="shared" si="37"/>
        <v>lundi</v>
      </c>
    </row>
    <row r="1216" spans="1:11" x14ac:dyDescent="0.25">
      <c r="A1216">
        <v>1153213440</v>
      </c>
      <c r="B1216" s="1">
        <v>43795</v>
      </c>
      <c r="C1216" s="2">
        <v>0.84513888888888899</v>
      </c>
      <c r="D1216" s="2">
        <v>4.1666666666666664E-2</v>
      </c>
      <c r="E1216" s="2">
        <f t="shared" si="38"/>
        <v>0.88680555555555562</v>
      </c>
      <c r="F1216" t="s">
        <v>12</v>
      </c>
      <c r="G1216" t="s">
        <v>994</v>
      </c>
      <c r="H1216" t="s">
        <v>14</v>
      </c>
      <c r="I1216" t="s">
        <v>995</v>
      </c>
      <c r="J1216" s="3">
        <v>6.9328703703703696E-3</v>
      </c>
      <c r="K1216" s="4" t="str">
        <f t="shared" si="37"/>
        <v>mardi</v>
      </c>
    </row>
    <row r="1217" spans="1:11" x14ac:dyDescent="0.25">
      <c r="A1217">
        <v>1350516944</v>
      </c>
      <c r="B1217" s="1">
        <v>43795</v>
      </c>
      <c r="C1217" s="2">
        <v>0.84513888888888899</v>
      </c>
      <c r="D1217" s="2">
        <v>4.1666666666666664E-2</v>
      </c>
      <c r="E1217" s="2">
        <f t="shared" si="38"/>
        <v>0.88680555555555562</v>
      </c>
      <c r="F1217" t="s">
        <v>12</v>
      </c>
      <c r="G1217" t="s">
        <v>1029</v>
      </c>
      <c r="H1217" t="s">
        <v>14</v>
      </c>
      <c r="I1217" t="s">
        <v>1040</v>
      </c>
      <c r="J1217" s="3">
        <v>6.851851851851852E-3</v>
      </c>
      <c r="K1217" s="4" t="str">
        <f t="shared" si="37"/>
        <v>mardi</v>
      </c>
    </row>
    <row r="1218" spans="1:11" x14ac:dyDescent="0.25">
      <c r="A1218">
        <v>1139367760</v>
      </c>
      <c r="B1218" s="1">
        <v>43796</v>
      </c>
      <c r="C1218" s="2">
        <v>0.92291666666666661</v>
      </c>
      <c r="D1218" s="2">
        <v>4.1666666666666664E-2</v>
      </c>
      <c r="E1218" s="2">
        <f t="shared" si="38"/>
        <v>0.96458333333333324</v>
      </c>
      <c r="F1218" t="s">
        <v>12</v>
      </c>
      <c r="G1218" t="s">
        <v>13</v>
      </c>
      <c r="H1218" t="s">
        <v>14</v>
      </c>
      <c r="I1218" t="s">
        <v>15</v>
      </c>
      <c r="J1218" s="3">
        <v>2.2349537037037032E-2</v>
      </c>
      <c r="K1218" s="4" t="str">
        <f t="shared" ref="K1218:K1281" si="39">TEXT(B1218,"jjjj")</f>
        <v>mercredi</v>
      </c>
    </row>
    <row r="1219" spans="1:11" x14ac:dyDescent="0.25">
      <c r="A1219">
        <v>1339038784</v>
      </c>
      <c r="B1219" s="1">
        <v>43796</v>
      </c>
      <c r="C1219" s="2">
        <v>0.88124999999999998</v>
      </c>
      <c r="D1219" s="2">
        <v>4.1666666666666664E-2</v>
      </c>
      <c r="E1219" s="2">
        <f t="shared" si="38"/>
        <v>0.92291666666666661</v>
      </c>
      <c r="F1219" t="s">
        <v>12</v>
      </c>
      <c r="G1219" t="s">
        <v>32</v>
      </c>
      <c r="H1219" t="s">
        <v>33</v>
      </c>
      <c r="I1219" t="s">
        <v>34</v>
      </c>
      <c r="J1219" s="3">
        <v>4.3993055555555556E-2</v>
      </c>
      <c r="K1219" s="4" t="str">
        <f t="shared" si="39"/>
        <v>mercredi</v>
      </c>
    </row>
    <row r="1220" spans="1:11" x14ac:dyDescent="0.25">
      <c r="A1220">
        <v>1162276144</v>
      </c>
      <c r="B1220" s="1">
        <v>43796</v>
      </c>
      <c r="C1220" s="2">
        <v>0.86597222222222225</v>
      </c>
      <c r="D1220" s="2">
        <v>4.1666666666666664E-2</v>
      </c>
      <c r="E1220" s="2">
        <f t="shared" si="38"/>
        <v>0.90763888888888888</v>
      </c>
      <c r="F1220" t="s">
        <v>12</v>
      </c>
      <c r="G1220" t="s">
        <v>35</v>
      </c>
      <c r="H1220" t="s">
        <v>33</v>
      </c>
      <c r="I1220" t="s">
        <v>36</v>
      </c>
      <c r="J1220" s="3">
        <v>5.9224537037037041E-2</v>
      </c>
      <c r="K1220" s="4" t="str">
        <f t="shared" si="39"/>
        <v>mercredi</v>
      </c>
    </row>
    <row r="1221" spans="1:11" x14ac:dyDescent="0.25">
      <c r="A1221">
        <v>1162210992</v>
      </c>
      <c r="B1221" s="1">
        <v>43796</v>
      </c>
      <c r="C1221" s="2">
        <v>0.88124999999999998</v>
      </c>
      <c r="D1221" s="2">
        <v>4.1666666666666664E-2</v>
      </c>
      <c r="E1221" s="2">
        <f t="shared" si="38"/>
        <v>0.92291666666666661</v>
      </c>
      <c r="F1221" t="s">
        <v>12</v>
      </c>
      <c r="G1221" t="s">
        <v>37</v>
      </c>
      <c r="H1221" t="s">
        <v>33</v>
      </c>
      <c r="I1221" t="s">
        <v>38</v>
      </c>
      <c r="J1221" s="3">
        <v>3.6400462962962961E-2</v>
      </c>
      <c r="K1221" s="4" t="str">
        <f t="shared" si="39"/>
        <v>mercredi</v>
      </c>
    </row>
    <row r="1222" spans="1:11" x14ac:dyDescent="0.25">
      <c r="A1222">
        <v>1176578080</v>
      </c>
      <c r="B1222" s="1">
        <v>43796</v>
      </c>
      <c r="C1222" s="2">
        <v>0.89930555555555547</v>
      </c>
      <c r="D1222" s="2">
        <v>4.1666666666666664E-2</v>
      </c>
      <c r="E1222" s="2">
        <f t="shared" si="38"/>
        <v>0.9409722222222221</v>
      </c>
      <c r="F1222" t="s">
        <v>12</v>
      </c>
      <c r="G1222" t="s">
        <v>371</v>
      </c>
      <c r="H1222" t="s">
        <v>193</v>
      </c>
      <c r="I1222" t="s">
        <v>372</v>
      </c>
      <c r="J1222" s="3">
        <v>1.5162037037037036E-3</v>
      </c>
      <c r="K1222" s="4" t="str">
        <f t="shared" si="39"/>
        <v>mercredi</v>
      </c>
    </row>
    <row r="1223" spans="1:11" x14ac:dyDescent="0.25">
      <c r="A1223">
        <v>1148433136</v>
      </c>
      <c r="B1223" s="1">
        <v>43797</v>
      </c>
      <c r="C1223" s="2">
        <v>0.80763888888888891</v>
      </c>
      <c r="D1223" s="2">
        <v>4.1666666666666664E-2</v>
      </c>
      <c r="E1223" s="2">
        <f t="shared" si="38"/>
        <v>0.84930555555555554</v>
      </c>
      <c r="F1223" t="s">
        <v>12</v>
      </c>
      <c r="G1223" t="s">
        <v>480</v>
      </c>
      <c r="H1223" t="s">
        <v>52</v>
      </c>
      <c r="I1223" t="s">
        <v>481</v>
      </c>
      <c r="J1223" s="3">
        <v>8.1018518518518516E-4</v>
      </c>
      <c r="K1223" s="4" t="str">
        <f t="shared" si="39"/>
        <v>jeudi</v>
      </c>
    </row>
    <row r="1224" spans="1:11" x14ac:dyDescent="0.25">
      <c r="A1224">
        <v>1409152032</v>
      </c>
      <c r="B1224" s="1">
        <v>43797</v>
      </c>
      <c r="C1224" s="2">
        <v>0.75624999999999998</v>
      </c>
      <c r="D1224" s="2">
        <v>4.1666666666666664E-2</v>
      </c>
      <c r="E1224" s="2">
        <f t="shared" si="38"/>
        <v>0.79791666666666661</v>
      </c>
      <c r="F1224" t="s">
        <v>12</v>
      </c>
      <c r="G1224" t="s">
        <v>741</v>
      </c>
      <c r="H1224" t="s">
        <v>14</v>
      </c>
      <c r="I1224" t="s">
        <v>401</v>
      </c>
      <c r="J1224" s="3">
        <v>3.0729166666666669E-2</v>
      </c>
      <c r="K1224" s="4" t="str">
        <f t="shared" si="39"/>
        <v>jeudi</v>
      </c>
    </row>
    <row r="1225" spans="1:11" x14ac:dyDescent="0.25">
      <c r="A1225">
        <v>1349082080</v>
      </c>
      <c r="B1225" s="1">
        <v>43797</v>
      </c>
      <c r="C1225" s="2">
        <v>0.75624999999999998</v>
      </c>
      <c r="D1225" s="2">
        <v>4.1666666666666664E-2</v>
      </c>
      <c r="E1225" s="2">
        <f t="shared" si="38"/>
        <v>0.79791666666666661</v>
      </c>
      <c r="F1225" t="s">
        <v>12</v>
      </c>
      <c r="G1225" t="s">
        <v>741</v>
      </c>
      <c r="H1225" t="s">
        <v>14</v>
      </c>
      <c r="I1225" t="s">
        <v>742</v>
      </c>
      <c r="J1225" s="3">
        <v>9.0624999999999994E-3</v>
      </c>
      <c r="K1225" s="4" t="str">
        <f t="shared" si="39"/>
        <v>jeudi</v>
      </c>
    </row>
    <row r="1226" spans="1:11" x14ac:dyDescent="0.25">
      <c r="A1226">
        <v>1171100640</v>
      </c>
      <c r="B1226" s="1">
        <v>43798</v>
      </c>
      <c r="C1226" s="2">
        <v>0.89722222222222225</v>
      </c>
      <c r="D1226" s="2">
        <v>4.1666666666666664E-2</v>
      </c>
      <c r="E1226" s="2">
        <f t="shared" si="38"/>
        <v>0.93888888888888888</v>
      </c>
      <c r="F1226" t="s">
        <v>12</v>
      </c>
      <c r="G1226" t="s">
        <v>223</v>
      </c>
      <c r="H1226" t="s">
        <v>88</v>
      </c>
      <c r="I1226" t="s">
        <v>224</v>
      </c>
      <c r="J1226" s="3">
        <v>9.0046296296296298E-3</v>
      </c>
      <c r="K1226" s="4" t="str">
        <f t="shared" si="39"/>
        <v>vendredi</v>
      </c>
    </row>
    <row r="1227" spans="1:11" x14ac:dyDescent="0.25">
      <c r="A1227">
        <v>1136860992</v>
      </c>
      <c r="B1227" s="1">
        <v>43798</v>
      </c>
      <c r="C1227" s="2">
        <v>0.89722222222222225</v>
      </c>
      <c r="D1227" s="2">
        <v>4.1666666666666664E-2</v>
      </c>
      <c r="E1227" s="2">
        <f t="shared" si="38"/>
        <v>0.93888888888888888</v>
      </c>
      <c r="F1227" t="s">
        <v>12</v>
      </c>
      <c r="G1227" t="s">
        <v>223</v>
      </c>
      <c r="H1227" t="s">
        <v>88</v>
      </c>
      <c r="I1227" t="s">
        <v>225</v>
      </c>
      <c r="J1227" s="3">
        <v>3.3680555555555551E-3</v>
      </c>
      <c r="K1227" s="4" t="str">
        <f t="shared" si="39"/>
        <v>vendredi</v>
      </c>
    </row>
    <row r="1228" spans="1:11" x14ac:dyDescent="0.25">
      <c r="A1228">
        <v>1176646240</v>
      </c>
      <c r="B1228" s="1">
        <v>43798</v>
      </c>
      <c r="C1228" s="2">
        <v>0.89722222222222225</v>
      </c>
      <c r="D1228" s="2">
        <v>4.1666666666666664E-2</v>
      </c>
      <c r="E1228" s="2">
        <f t="shared" si="38"/>
        <v>0.93888888888888888</v>
      </c>
      <c r="F1228" t="s">
        <v>12</v>
      </c>
      <c r="G1228" t="s">
        <v>223</v>
      </c>
      <c r="H1228" t="s">
        <v>88</v>
      </c>
      <c r="I1228" t="s">
        <v>226</v>
      </c>
      <c r="J1228" s="3">
        <v>2.0717592592592593E-3</v>
      </c>
      <c r="K1228" s="4" t="str">
        <f t="shared" si="39"/>
        <v>vendredi</v>
      </c>
    </row>
    <row r="1229" spans="1:11" x14ac:dyDescent="0.25">
      <c r="A1229">
        <v>1176646752</v>
      </c>
      <c r="B1229" s="1">
        <v>43798</v>
      </c>
      <c r="C1229" s="2">
        <v>0.89722222222222225</v>
      </c>
      <c r="D1229" s="2">
        <v>4.1666666666666664E-2</v>
      </c>
      <c r="E1229" s="2">
        <f t="shared" si="38"/>
        <v>0.93888888888888888</v>
      </c>
      <c r="F1229" t="s">
        <v>12</v>
      </c>
      <c r="G1229" t="s">
        <v>223</v>
      </c>
      <c r="H1229" t="s">
        <v>88</v>
      </c>
      <c r="I1229" t="s">
        <v>227</v>
      </c>
      <c r="J1229" s="3">
        <v>1.4236111111111111E-2</v>
      </c>
      <c r="K1229" s="4" t="str">
        <f t="shared" si="39"/>
        <v>vendredi</v>
      </c>
    </row>
    <row r="1230" spans="1:11" x14ac:dyDescent="0.25">
      <c r="A1230">
        <v>1176646880</v>
      </c>
      <c r="B1230" s="1">
        <v>43798</v>
      </c>
      <c r="C1230" s="2">
        <v>0.89722222222222225</v>
      </c>
      <c r="D1230" s="2">
        <v>4.1666666666666664E-2</v>
      </c>
      <c r="E1230" s="2">
        <f t="shared" si="38"/>
        <v>0.93888888888888888</v>
      </c>
      <c r="F1230" t="s">
        <v>12</v>
      </c>
      <c r="G1230" t="s">
        <v>223</v>
      </c>
      <c r="H1230" t="s">
        <v>88</v>
      </c>
      <c r="I1230" t="s">
        <v>228</v>
      </c>
      <c r="J1230" s="3">
        <v>3.0555555555555557E-3</v>
      </c>
      <c r="K1230" s="4" t="str">
        <f t="shared" si="39"/>
        <v>vendredi</v>
      </c>
    </row>
    <row r="1231" spans="1:11" x14ac:dyDescent="0.25">
      <c r="A1231">
        <v>1137355120</v>
      </c>
      <c r="B1231" s="1">
        <v>43798</v>
      </c>
      <c r="C1231" s="2">
        <v>0.89722222222222225</v>
      </c>
      <c r="D1231" s="2">
        <v>4.1666666666666664E-2</v>
      </c>
      <c r="E1231" s="2">
        <f t="shared" si="38"/>
        <v>0.93888888888888888</v>
      </c>
      <c r="F1231" t="s">
        <v>12</v>
      </c>
      <c r="G1231" t="s">
        <v>223</v>
      </c>
      <c r="H1231" t="s">
        <v>88</v>
      </c>
      <c r="I1231" t="s">
        <v>199</v>
      </c>
      <c r="J1231" s="3">
        <v>1.4780092592592595E-2</v>
      </c>
      <c r="K1231" s="4" t="str">
        <f t="shared" si="39"/>
        <v>vendredi</v>
      </c>
    </row>
    <row r="1232" spans="1:11" x14ac:dyDescent="0.25">
      <c r="A1232">
        <v>1146597616</v>
      </c>
      <c r="B1232" s="1">
        <v>43798</v>
      </c>
      <c r="C1232" s="2">
        <v>0.89722222222222225</v>
      </c>
      <c r="D1232" s="2">
        <v>4.1666666666666664E-2</v>
      </c>
      <c r="E1232" s="2">
        <f t="shared" si="38"/>
        <v>0.93888888888888888</v>
      </c>
      <c r="F1232" t="s">
        <v>12</v>
      </c>
      <c r="G1232" t="s">
        <v>223</v>
      </c>
      <c r="H1232" t="s">
        <v>88</v>
      </c>
      <c r="I1232" t="s">
        <v>229</v>
      </c>
      <c r="J1232" s="3">
        <v>3.37962962962963E-3</v>
      </c>
      <c r="K1232" s="4" t="str">
        <f t="shared" si="39"/>
        <v>vendredi</v>
      </c>
    </row>
    <row r="1233" spans="1:11" x14ac:dyDescent="0.25">
      <c r="A1233">
        <v>1150616576</v>
      </c>
      <c r="B1233" s="1">
        <v>43798</v>
      </c>
      <c r="C1233" s="2">
        <v>0.89722222222222225</v>
      </c>
      <c r="D1233" s="2">
        <v>4.1666666666666664E-2</v>
      </c>
      <c r="E1233" s="2">
        <f t="shared" si="38"/>
        <v>0.93888888888888888</v>
      </c>
      <c r="F1233" t="s">
        <v>12</v>
      </c>
      <c r="G1233" t="s">
        <v>223</v>
      </c>
      <c r="H1233" t="s">
        <v>88</v>
      </c>
      <c r="I1233" t="s">
        <v>230</v>
      </c>
      <c r="J1233" s="3">
        <v>5.2083333333333333E-4</v>
      </c>
      <c r="K1233" s="4" t="str">
        <f t="shared" si="39"/>
        <v>vendredi</v>
      </c>
    </row>
    <row r="1234" spans="1:11" x14ac:dyDescent="0.25">
      <c r="A1234">
        <v>1150616832</v>
      </c>
      <c r="B1234" s="1">
        <v>43798</v>
      </c>
      <c r="C1234" s="2">
        <v>0.89722222222222225</v>
      </c>
      <c r="D1234" s="2">
        <v>4.1666666666666664E-2</v>
      </c>
      <c r="E1234" s="2">
        <f t="shared" si="38"/>
        <v>0.93888888888888888</v>
      </c>
      <c r="F1234" t="s">
        <v>12</v>
      </c>
      <c r="G1234" t="s">
        <v>223</v>
      </c>
      <c r="H1234" t="s">
        <v>88</v>
      </c>
      <c r="I1234" t="s">
        <v>231</v>
      </c>
      <c r="J1234" s="3">
        <v>1.2905092592592591E-2</v>
      </c>
      <c r="K1234" s="4" t="str">
        <f t="shared" si="39"/>
        <v>vendredi</v>
      </c>
    </row>
    <row r="1235" spans="1:11" x14ac:dyDescent="0.25">
      <c r="A1235">
        <v>1150630912</v>
      </c>
      <c r="B1235" s="1">
        <v>43798</v>
      </c>
      <c r="C1235" s="2">
        <v>0.89722222222222225</v>
      </c>
      <c r="D1235" s="2">
        <v>4.1666666666666664E-2</v>
      </c>
      <c r="E1235" s="2">
        <f t="shared" si="38"/>
        <v>0.93888888888888888</v>
      </c>
      <c r="F1235" t="s">
        <v>12</v>
      </c>
      <c r="G1235" t="s">
        <v>223</v>
      </c>
      <c r="H1235" t="s">
        <v>88</v>
      </c>
      <c r="I1235" t="s">
        <v>232</v>
      </c>
      <c r="J1235" s="3">
        <v>4.0046296296296297E-3</v>
      </c>
      <c r="K1235" s="4" t="str">
        <f t="shared" si="39"/>
        <v>vendredi</v>
      </c>
    </row>
    <row r="1236" spans="1:11" x14ac:dyDescent="0.25">
      <c r="A1236">
        <v>1409135824</v>
      </c>
      <c r="B1236" s="1">
        <v>43798</v>
      </c>
      <c r="C1236" s="2">
        <v>0.89722222222222225</v>
      </c>
      <c r="D1236" s="2">
        <v>4.1666666666666664E-2</v>
      </c>
      <c r="E1236" s="2">
        <f t="shared" si="38"/>
        <v>0.93888888888888888</v>
      </c>
      <c r="F1236" t="s">
        <v>12</v>
      </c>
      <c r="G1236" t="s">
        <v>223</v>
      </c>
      <c r="H1236" t="s">
        <v>88</v>
      </c>
      <c r="I1236" t="s">
        <v>233</v>
      </c>
      <c r="J1236" s="3">
        <v>4.8726851851851856E-3</v>
      </c>
      <c r="K1236" s="4" t="str">
        <f t="shared" si="39"/>
        <v>vendredi</v>
      </c>
    </row>
    <row r="1237" spans="1:11" x14ac:dyDescent="0.25">
      <c r="A1237">
        <v>1409146448</v>
      </c>
      <c r="B1237" s="1">
        <v>43798</v>
      </c>
      <c r="C1237" s="2">
        <v>0.89722222222222225</v>
      </c>
      <c r="D1237" s="2">
        <v>4.1666666666666664E-2</v>
      </c>
      <c r="E1237" s="2">
        <f t="shared" si="38"/>
        <v>0.93888888888888888</v>
      </c>
      <c r="F1237" t="s">
        <v>12</v>
      </c>
      <c r="G1237" t="s">
        <v>223</v>
      </c>
      <c r="H1237" t="s">
        <v>88</v>
      </c>
      <c r="I1237" t="s">
        <v>234</v>
      </c>
      <c r="J1237" s="3">
        <v>2.5000000000000001E-3</v>
      </c>
      <c r="K1237" s="4" t="str">
        <f t="shared" si="39"/>
        <v>vendredi</v>
      </c>
    </row>
    <row r="1238" spans="1:11" x14ac:dyDescent="0.25">
      <c r="A1238">
        <v>266357920</v>
      </c>
      <c r="B1238" s="1">
        <v>43798</v>
      </c>
      <c r="C1238" s="2">
        <v>0.89722222222222225</v>
      </c>
      <c r="D1238" s="2">
        <v>4.1666666666666664E-2</v>
      </c>
      <c r="E1238" s="2">
        <f t="shared" si="38"/>
        <v>0.93888888888888888</v>
      </c>
      <c r="F1238" t="s">
        <v>12</v>
      </c>
      <c r="G1238" t="s">
        <v>223</v>
      </c>
      <c r="H1238" t="s">
        <v>88</v>
      </c>
      <c r="I1238" t="s">
        <v>62</v>
      </c>
      <c r="J1238" s="3">
        <v>2.4652777777777776E-3</v>
      </c>
      <c r="K1238" s="4" t="str">
        <f t="shared" si="39"/>
        <v>vendredi</v>
      </c>
    </row>
    <row r="1239" spans="1:11" x14ac:dyDescent="0.25">
      <c r="A1239">
        <v>266359200</v>
      </c>
      <c r="B1239" s="1">
        <v>43798</v>
      </c>
      <c r="C1239" s="2">
        <v>0.89722222222222225</v>
      </c>
      <c r="D1239" s="2">
        <v>4.1666666666666664E-2</v>
      </c>
      <c r="E1239" s="2">
        <f t="shared" si="38"/>
        <v>0.93888888888888888</v>
      </c>
      <c r="F1239" t="s">
        <v>12</v>
      </c>
      <c r="G1239" t="s">
        <v>223</v>
      </c>
      <c r="H1239" t="s">
        <v>88</v>
      </c>
      <c r="I1239" t="s">
        <v>235</v>
      </c>
      <c r="J1239" s="3">
        <v>1.0185185185185186E-3</v>
      </c>
      <c r="K1239" s="4" t="str">
        <f t="shared" si="39"/>
        <v>vendredi</v>
      </c>
    </row>
    <row r="1240" spans="1:11" x14ac:dyDescent="0.25">
      <c r="A1240">
        <v>266365856</v>
      </c>
      <c r="B1240" s="1">
        <v>43798</v>
      </c>
      <c r="C1240" s="2">
        <v>0.89722222222222225</v>
      </c>
      <c r="D1240" s="2">
        <v>4.1666666666666664E-2</v>
      </c>
      <c r="E1240" s="2">
        <f t="shared" si="38"/>
        <v>0.93888888888888888</v>
      </c>
      <c r="F1240" t="s">
        <v>12</v>
      </c>
      <c r="G1240" t="s">
        <v>223</v>
      </c>
      <c r="H1240" t="s">
        <v>88</v>
      </c>
      <c r="I1240" t="s">
        <v>236</v>
      </c>
      <c r="J1240" s="3">
        <v>1.0300925925925926E-3</v>
      </c>
      <c r="K1240" s="4" t="str">
        <f t="shared" si="39"/>
        <v>vendredi</v>
      </c>
    </row>
    <row r="1241" spans="1:11" x14ac:dyDescent="0.25">
      <c r="A1241">
        <v>266363040</v>
      </c>
      <c r="B1241" s="1">
        <v>43798</v>
      </c>
      <c r="C1241" s="2">
        <v>0.89722222222222225</v>
      </c>
      <c r="D1241" s="2">
        <v>4.1666666666666664E-2</v>
      </c>
      <c r="E1241" s="2">
        <f t="shared" si="38"/>
        <v>0.93888888888888888</v>
      </c>
      <c r="F1241" t="s">
        <v>12</v>
      </c>
      <c r="G1241" t="s">
        <v>223</v>
      </c>
      <c r="H1241" t="s">
        <v>88</v>
      </c>
      <c r="I1241" t="s">
        <v>237</v>
      </c>
      <c r="J1241" s="3">
        <v>3.2638888888888891E-3</v>
      </c>
      <c r="K1241" s="4" t="str">
        <f t="shared" si="39"/>
        <v>vendredi</v>
      </c>
    </row>
    <row r="1242" spans="1:11" x14ac:dyDescent="0.25">
      <c r="A1242">
        <v>1334332272</v>
      </c>
      <c r="B1242" s="1">
        <v>43798</v>
      </c>
      <c r="C1242" s="2">
        <v>0.89722222222222225</v>
      </c>
      <c r="D1242" s="2">
        <v>4.1666666666666664E-2</v>
      </c>
      <c r="E1242" s="2">
        <f t="shared" si="38"/>
        <v>0.93888888888888888</v>
      </c>
      <c r="F1242" t="s">
        <v>12</v>
      </c>
      <c r="G1242" t="s">
        <v>454</v>
      </c>
      <c r="H1242" t="s">
        <v>14</v>
      </c>
      <c r="I1242" t="s">
        <v>455</v>
      </c>
      <c r="J1242" s="3">
        <v>6.2037037037037043E-3</v>
      </c>
      <c r="K1242" s="4" t="str">
        <f t="shared" si="39"/>
        <v>vendredi</v>
      </c>
    </row>
    <row r="1243" spans="1:11" x14ac:dyDescent="0.25">
      <c r="A1243">
        <v>1334335088</v>
      </c>
      <c r="B1243" s="1">
        <v>43798</v>
      </c>
      <c r="C1243" s="2">
        <v>0.89722222222222225</v>
      </c>
      <c r="D1243" s="2">
        <v>4.1666666666666664E-2</v>
      </c>
      <c r="E1243" s="2">
        <f t="shared" si="38"/>
        <v>0.93888888888888888</v>
      </c>
      <c r="F1243" t="s">
        <v>12</v>
      </c>
      <c r="G1243" t="s">
        <v>454</v>
      </c>
      <c r="H1243" t="s">
        <v>14</v>
      </c>
      <c r="I1243" t="s">
        <v>456</v>
      </c>
      <c r="J1243" s="3">
        <v>1.3310185185185185E-3</v>
      </c>
      <c r="K1243" s="4" t="str">
        <f t="shared" si="39"/>
        <v>vendredi</v>
      </c>
    </row>
    <row r="1244" spans="1:11" x14ac:dyDescent="0.25">
      <c r="A1244">
        <v>1334333424</v>
      </c>
      <c r="B1244" s="1">
        <v>43798</v>
      </c>
      <c r="C1244" s="2">
        <v>0.89722222222222225</v>
      </c>
      <c r="D1244" s="2">
        <v>4.1666666666666664E-2</v>
      </c>
      <c r="E1244" s="2">
        <f t="shared" si="38"/>
        <v>0.93888888888888888</v>
      </c>
      <c r="F1244" t="s">
        <v>12</v>
      </c>
      <c r="G1244" t="s">
        <v>454</v>
      </c>
      <c r="H1244" t="s">
        <v>14</v>
      </c>
      <c r="I1244" t="s">
        <v>430</v>
      </c>
      <c r="J1244" s="3">
        <v>4.2824074074074075E-4</v>
      </c>
      <c r="K1244" s="4" t="str">
        <f t="shared" si="39"/>
        <v>vendredi</v>
      </c>
    </row>
    <row r="1245" spans="1:11" x14ac:dyDescent="0.25">
      <c r="A1245">
        <v>1334330992</v>
      </c>
      <c r="B1245" s="1">
        <v>43798</v>
      </c>
      <c r="C1245" s="2">
        <v>0.89722222222222225</v>
      </c>
      <c r="D1245" s="2">
        <v>4.1666666666666664E-2</v>
      </c>
      <c r="E1245" s="2">
        <f t="shared" si="38"/>
        <v>0.93888888888888888</v>
      </c>
      <c r="F1245" t="s">
        <v>12</v>
      </c>
      <c r="G1245" t="s">
        <v>454</v>
      </c>
      <c r="H1245" t="s">
        <v>14</v>
      </c>
      <c r="I1245" t="s">
        <v>457</v>
      </c>
      <c r="J1245" s="3">
        <v>2.3379629629629629E-2</v>
      </c>
      <c r="K1245" s="4" t="str">
        <f t="shared" si="39"/>
        <v>vendredi</v>
      </c>
    </row>
    <row r="1246" spans="1:11" x14ac:dyDescent="0.25">
      <c r="A1246">
        <v>1409106320</v>
      </c>
      <c r="B1246" s="1">
        <v>43798</v>
      </c>
      <c r="C1246" s="2">
        <v>0.89722222222222225</v>
      </c>
      <c r="D1246" s="2">
        <v>4.1666666666666664E-2</v>
      </c>
      <c r="E1246" s="2">
        <f t="shared" si="38"/>
        <v>0.93888888888888888</v>
      </c>
      <c r="F1246" t="s">
        <v>12</v>
      </c>
      <c r="G1246" t="s">
        <v>454</v>
      </c>
      <c r="H1246" t="s">
        <v>88</v>
      </c>
      <c r="I1246" t="s">
        <v>458</v>
      </c>
      <c r="J1246" s="3">
        <v>2.6041666666666665E-3</v>
      </c>
      <c r="K1246" s="4" t="str">
        <f t="shared" si="39"/>
        <v>vendredi</v>
      </c>
    </row>
    <row r="1247" spans="1:11" x14ac:dyDescent="0.25">
      <c r="A1247">
        <v>1176353424</v>
      </c>
      <c r="B1247" s="1">
        <v>43798</v>
      </c>
      <c r="C1247" s="2">
        <v>0.89722222222222225</v>
      </c>
      <c r="D1247" s="2">
        <v>4.1666666666666664E-2</v>
      </c>
      <c r="E1247" s="2">
        <f t="shared" si="38"/>
        <v>0.93888888888888888</v>
      </c>
      <c r="F1247" t="s">
        <v>12</v>
      </c>
      <c r="G1247" t="s">
        <v>454</v>
      </c>
      <c r="H1247" t="s">
        <v>88</v>
      </c>
      <c r="I1247" t="s">
        <v>459</v>
      </c>
      <c r="J1247" s="3">
        <v>1.2662037037037039E-2</v>
      </c>
      <c r="K1247" s="4" t="str">
        <f t="shared" si="39"/>
        <v>vendredi</v>
      </c>
    </row>
    <row r="1248" spans="1:11" x14ac:dyDescent="0.25">
      <c r="A1248">
        <v>1176380128</v>
      </c>
      <c r="B1248" s="1">
        <v>43798</v>
      </c>
      <c r="C1248" s="2">
        <v>0.89722222222222225</v>
      </c>
      <c r="D1248" s="2">
        <v>4.1666666666666664E-2</v>
      </c>
      <c r="E1248" s="2">
        <f t="shared" si="38"/>
        <v>0.93888888888888888</v>
      </c>
      <c r="F1248" t="s">
        <v>12</v>
      </c>
      <c r="G1248" t="s">
        <v>454</v>
      </c>
      <c r="H1248" t="s">
        <v>88</v>
      </c>
      <c r="I1248" t="s">
        <v>347</v>
      </c>
      <c r="J1248" s="3">
        <v>4.1782407407407402E-3</v>
      </c>
      <c r="K1248" s="4" t="str">
        <f t="shared" si="39"/>
        <v>vendredi</v>
      </c>
    </row>
    <row r="1249" spans="1:11" x14ac:dyDescent="0.25">
      <c r="A1249">
        <v>1566576496</v>
      </c>
      <c r="B1249" s="1">
        <v>43798</v>
      </c>
      <c r="C1249" s="2">
        <v>0.89722222222222225</v>
      </c>
      <c r="D1249" s="2">
        <v>4.1666666666666664E-2</v>
      </c>
      <c r="E1249" s="2">
        <f t="shared" si="38"/>
        <v>0.93888888888888888</v>
      </c>
      <c r="F1249" t="s">
        <v>12</v>
      </c>
      <c r="G1249" t="s">
        <v>454</v>
      </c>
      <c r="H1249" t="s">
        <v>88</v>
      </c>
      <c r="I1249" t="s">
        <v>460</v>
      </c>
      <c r="J1249" s="3">
        <v>6.4814814814814813E-4</v>
      </c>
      <c r="K1249" s="4" t="str">
        <f t="shared" si="39"/>
        <v>vendredi</v>
      </c>
    </row>
    <row r="1250" spans="1:11" x14ac:dyDescent="0.25">
      <c r="A1250">
        <v>1566575600</v>
      </c>
      <c r="B1250" s="1">
        <v>43798</v>
      </c>
      <c r="C1250" s="2">
        <v>0.89722222222222225</v>
      </c>
      <c r="D1250" s="2">
        <v>4.1666666666666664E-2</v>
      </c>
      <c r="E1250" s="2">
        <f t="shared" si="38"/>
        <v>0.93888888888888888</v>
      </c>
      <c r="F1250" t="s">
        <v>12</v>
      </c>
      <c r="G1250" t="s">
        <v>454</v>
      </c>
      <c r="H1250" t="s">
        <v>88</v>
      </c>
      <c r="I1250" t="s">
        <v>230</v>
      </c>
      <c r="J1250" s="3">
        <v>5.2083333333333333E-4</v>
      </c>
      <c r="K1250" s="4" t="str">
        <f t="shared" si="39"/>
        <v>vendredi</v>
      </c>
    </row>
    <row r="1251" spans="1:11" x14ac:dyDescent="0.25">
      <c r="A1251">
        <v>1566573296</v>
      </c>
      <c r="B1251" s="1">
        <v>43798</v>
      </c>
      <c r="C1251" s="2">
        <v>0.89722222222222225</v>
      </c>
      <c r="D1251" s="2">
        <v>4.1666666666666664E-2</v>
      </c>
      <c r="E1251" s="2">
        <f t="shared" si="38"/>
        <v>0.93888888888888888</v>
      </c>
      <c r="F1251" t="s">
        <v>12</v>
      </c>
      <c r="G1251" t="s">
        <v>454</v>
      </c>
      <c r="H1251" t="s">
        <v>88</v>
      </c>
      <c r="I1251" t="s">
        <v>461</v>
      </c>
      <c r="J1251" s="3">
        <v>1.2291666666666666E-2</v>
      </c>
      <c r="K1251" s="4" t="str">
        <f t="shared" si="39"/>
        <v>vendredi</v>
      </c>
    </row>
    <row r="1252" spans="1:11" x14ac:dyDescent="0.25">
      <c r="A1252">
        <v>1566585968</v>
      </c>
      <c r="B1252" s="1">
        <v>43798</v>
      </c>
      <c r="C1252" s="2">
        <v>0.89722222222222225</v>
      </c>
      <c r="D1252" s="2">
        <v>4.1666666666666664E-2</v>
      </c>
      <c r="E1252" s="2">
        <f t="shared" si="38"/>
        <v>0.93888888888888888</v>
      </c>
      <c r="F1252" t="s">
        <v>12</v>
      </c>
      <c r="G1252" t="s">
        <v>454</v>
      </c>
      <c r="H1252" t="s">
        <v>88</v>
      </c>
      <c r="I1252" t="s">
        <v>229</v>
      </c>
      <c r="J1252" s="3">
        <v>3.37962962962963E-3</v>
      </c>
      <c r="K1252" s="4" t="str">
        <f t="shared" si="39"/>
        <v>vendredi</v>
      </c>
    </row>
    <row r="1253" spans="1:11" x14ac:dyDescent="0.25">
      <c r="A1253">
        <v>1566587888</v>
      </c>
      <c r="B1253" s="1">
        <v>43798</v>
      </c>
      <c r="C1253" s="2">
        <v>0.89722222222222225</v>
      </c>
      <c r="D1253" s="2">
        <v>4.1666666666666664E-2</v>
      </c>
      <c r="E1253" s="2">
        <f t="shared" si="38"/>
        <v>0.93888888888888888</v>
      </c>
      <c r="F1253" t="s">
        <v>12</v>
      </c>
      <c r="G1253" t="s">
        <v>454</v>
      </c>
      <c r="H1253" t="s">
        <v>88</v>
      </c>
      <c r="I1253" t="s">
        <v>462</v>
      </c>
      <c r="J1253" s="3">
        <v>3.8194444444444446E-4</v>
      </c>
      <c r="K1253" s="4" t="str">
        <f t="shared" si="39"/>
        <v>vendredi</v>
      </c>
    </row>
    <row r="1254" spans="1:11" x14ac:dyDescent="0.25">
      <c r="A1254">
        <v>1341767424</v>
      </c>
      <c r="B1254" s="1">
        <v>43798</v>
      </c>
      <c r="C1254" s="2">
        <v>0.89722222222222225</v>
      </c>
      <c r="D1254" s="2">
        <v>4.1666666666666664E-2</v>
      </c>
      <c r="E1254" s="2">
        <f t="shared" ref="E1254:E1317" si="40">C1254+D1254</f>
        <v>0.93888888888888888</v>
      </c>
      <c r="F1254" t="s">
        <v>12</v>
      </c>
      <c r="G1254" t="s">
        <v>454</v>
      </c>
      <c r="H1254" t="s">
        <v>88</v>
      </c>
      <c r="I1254" t="s">
        <v>463</v>
      </c>
      <c r="J1254" s="3">
        <v>1.8865740740740742E-3</v>
      </c>
      <c r="K1254" s="4" t="str">
        <f t="shared" si="39"/>
        <v>vendredi</v>
      </c>
    </row>
    <row r="1255" spans="1:11" x14ac:dyDescent="0.25">
      <c r="A1255">
        <v>1341778560</v>
      </c>
      <c r="B1255" s="1">
        <v>43798</v>
      </c>
      <c r="C1255" s="2">
        <v>0.89722222222222225</v>
      </c>
      <c r="D1255" s="2">
        <v>4.1666666666666664E-2</v>
      </c>
      <c r="E1255" s="2">
        <f t="shared" si="40"/>
        <v>0.93888888888888888</v>
      </c>
      <c r="F1255" t="s">
        <v>12</v>
      </c>
      <c r="G1255" t="s">
        <v>454</v>
      </c>
      <c r="H1255" t="s">
        <v>88</v>
      </c>
      <c r="I1255" t="s">
        <v>275</v>
      </c>
      <c r="J1255" s="3">
        <v>1.1574074074074073E-3</v>
      </c>
      <c r="K1255" s="4" t="str">
        <f t="shared" si="39"/>
        <v>vendredi</v>
      </c>
    </row>
    <row r="1256" spans="1:11" x14ac:dyDescent="0.25">
      <c r="A1256">
        <v>1341779328</v>
      </c>
      <c r="B1256" s="1">
        <v>43798</v>
      </c>
      <c r="C1256" s="2">
        <v>0.89722222222222225</v>
      </c>
      <c r="D1256" s="2">
        <v>4.1666666666666664E-2</v>
      </c>
      <c r="E1256" s="2">
        <f t="shared" si="40"/>
        <v>0.93888888888888888</v>
      </c>
      <c r="F1256" t="s">
        <v>12</v>
      </c>
      <c r="G1256" t="s">
        <v>454</v>
      </c>
      <c r="H1256" t="s">
        <v>88</v>
      </c>
      <c r="I1256" t="s">
        <v>464</v>
      </c>
      <c r="J1256" s="3">
        <v>2.9050925925925928E-3</v>
      </c>
      <c r="K1256" s="4" t="str">
        <f t="shared" si="39"/>
        <v>vendredi</v>
      </c>
    </row>
    <row r="1257" spans="1:11" x14ac:dyDescent="0.25">
      <c r="A1257">
        <v>1172511312</v>
      </c>
      <c r="B1257" s="1">
        <v>43798</v>
      </c>
      <c r="C1257" s="2">
        <v>0.89722222222222225</v>
      </c>
      <c r="D1257" s="2">
        <v>4.1666666666666664E-2</v>
      </c>
      <c r="E1257" s="2">
        <f t="shared" si="40"/>
        <v>0.93888888888888888</v>
      </c>
      <c r="F1257" t="s">
        <v>12</v>
      </c>
      <c r="G1257" t="s">
        <v>454</v>
      </c>
      <c r="H1257" t="s">
        <v>88</v>
      </c>
      <c r="I1257" t="s">
        <v>465</v>
      </c>
      <c r="J1257" s="3">
        <v>4.8611111111111112E-3</v>
      </c>
      <c r="K1257" s="4" t="str">
        <f t="shared" si="39"/>
        <v>vendredi</v>
      </c>
    </row>
    <row r="1258" spans="1:11" x14ac:dyDescent="0.25">
      <c r="A1258">
        <v>1135689456</v>
      </c>
      <c r="B1258" s="1">
        <v>43798</v>
      </c>
      <c r="C1258" s="2">
        <v>0.8847222222222223</v>
      </c>
      <c r="D1258" s="2">
        <v>4.1666666666666664E-2</v>
      </c>
      <c r="E1258" s="2">
        <f t="shared" si="40"/>
        <v>0.92638888888888893</v>
      </c>
      <c r="F1258" t="s">
        <v>12</v>
      </c>
      <c r="G1258" t="s">
        <v>1002</v>
      </c>
      <c r="H1258" t="s">
        <v>33</v>
      </c>
      <c r="I1258" t="s">
        <v>1012</v>
      </c>
      <c r="J1258" s="3">
        <v>1.1111111111111111E-3</v>
      </c>
      <c r="K1258" s="4" t="str">
        <f t="shared" si="39"/>
        <v>vendredi</v>
      </c>
    </row>
    <row r="1259" spans="1:11" x14ac:dyDescent="0.25">
      <c r="A1259">
        <v>1149982224</v>
      </c>
      <c r="B1259" s="1">
        <v>43798</v>
      </c>
      <c r="C1259" s="2">
        <v>0.89236111111111116</v>
      </c>
      <c r="D1259" s="2">
        <v>4.1666666666666664E-2</v>
      </c>
      <c r="E1259" s="2">
        <f t="shared" si="40"/>
        <v>0.93402777777777779</v>
      </c>
      <c r="F1259" t="s">
        <v>12</v>
      </c>
      <c r="G1259" t="s">
        <v>1002</v>
      </c>
      <c r="H1259" t="s">
        <v>33</v>
      </c>
      <c r="I1259" t="s">
        <v>1013</v>
      </c>
      <c r="J1259" s="3">
        <v>1.9444444444444442E-3</v>
      </c>
      <c r="K1259" s="4" t="str">
        <f t="shared" si="39"/>
        <v>vendredi</v>
      </c>
    </row>
    <row r="1260" spans="1:11" x14ac:dyDescent="0.25">
      <c r="A1260">
        <v>1564165088</v>
      </c>
      <c r="B1260" s="1">
        <v>43798</v>
      </c>
      <c r="C1260" s="2">
        <v>0.81180555555555556</v>
      </c>
      <c r="D1260" s="2">
        <v>4.1666666666666664E-2</v>
      </c>
      <c r="E1260" s="2">
        <f t="shared" si="40"/>
        <v>0.85347222222222219</v>
      </c>
      <c r="F1260" t="s">
        <v>12</v>
      </c>
      <c r="G1260" t="s">
        <v>1703</v>
      </c>
      <c r="H1260" t="s">
        <v>52</v>
      </c>
      <c r="I1260" t="s">
        <v>231</v>
      </c>
      <c r="J1260" s="3">
        <v>1.2905092592592591E-2</v>
      </c>
      <c r="K1260" s="4" t="str">
        <f t="shared" si="39"/>
        <v>vendredi</v>
      </c>
    </row>
    <row r="1261" spans="1:11" x14ac:dyDescent="0.25">
      <c r="A1261">
        <v>1087609008</v>
      </c>
      <c r="B1261" s="1">
        <v>43798</v>
      </c>
      <c r="C1261" s="2">
        <v>0.82847222222222217</v>
      </c>
      <c r="D1261" s="2">
        <v>4.1666666666666664E-2</v>
      </c>
      <c r="E1261" s="2">
        <f t="shared" si="40"/>
        <v>0.8701388888888888</v>
      </c>
      <c r="F1261" t="s">
        <v>12</v>
      </c>
      <c r="G1261" t="s">
        <v>1722</v>
      </c>
      <c r="H1261" t="s">
        <v>14</v>
      </c>
      <c r="I1261" t="s">
        <v>1723</v>
      </c>
      <c r="J1261" s="3">
        <v>7.9629629629629634E-3</v>
      </c>
      <c r="K1261" s="4" t="str">
        <f t="shared" si="39"/>
        <v>vendredi</v>
      </c>
    </row>
    <row r="1262" spans="1:11" x14ac:dyDescent="0.25">
      <c r="A1262">
        <v>1159825440</v>
      </c>
      <c r="B1262" s="1">
        <v>43798</v>
      </c>
      <c r="C1262" s="2">
        <v>0.87569444444444444</v>
      </c>
      <c r="D1262" s="2">
        <v>4.1666666666666664E-2</v>
      </c>
      <c r="E1262" s="2">
        <f t="shared" si="40"/>
        <v>0.91736111111111107</v>
      </c>
      <c r="F1262" t="s">
        <v>12</v>
      </c>
      <c r="G1262" t="s">
        <v>1728</v>
      </c>
      <c r="H1262" t="s">
        <v>14</v>
      </c>
      <c r="I1262" t="s">
        <v>1729</v>
      </c>
      <c r="J1262" s="3">
        <v>6.4085648148148142E-2</v>
      </c>
      <c r="K1262" s="4" t="str">
        <f t="shared" si="39"/>
        <v>vendredi</v>
      </c>
    </row>
    <row r="1263" spans="1:11" x14ac:dyDescent="0.25">
      <c r="A1263">
        <v>1409998416</v>
      </c>
      <c r="B1263" s="1">
        <v>43799</v>
      </c>
      <c r="C1263" s="2">
        <v>0.53263888888888888</v>
      </c>
      <c r="D1263" s="2">
        <v>4.1666666666666664E-2</v>
      </c>
      <c r="E1263" s="2">
        <f t="shared" si="40"/>
        <v>0.57430555555555551</v>
      </c>
      <c r="F1263" t="s">
        <v>12</v>
      </c>
      <c r="G1263" t="s">
        <v>1060</v>
      </c>
      <c r="H1263" t="s">
        <v>14</v>
      </c>
      <c r="I1263" t="s">
        <v>1061</v>
      </c>
      <c r="J1263" s="3">
        <v>1.1805555555555556E-3</v>
      </c>
      <c r="K1263" s="4" t="str">
        <f t="shared" si="39"/>
        <v>samedi</v>
      </c>
    </row>
    <row r="1264" spans="1:11" x14ac:dyDescent="0.25">
      <c r="A1264">
        <v>1410002000</v>
      </c>
      <c r="B1264" s="1">
        <v>43799</v>
      </c>
      <c r="C1264" s="2">
        <v>0.53263888888888888</v>
      </c>
      <c r="D1264" s="2">
        <v>4.1666666666666664E-2</v>
      </c>
      <c r="E1264" s="2">
        <f t="shared" si="40"/>
        <v>0.57430555555555551</v>
      </c>
      <c r="F1264" t="s">
        <v>12</v>
      </c>
      <c r="G1264" t="s">
        <v>1060</v>
      </c>
      <c r="H1264" t="s">
        <v>14</v>
      </c>
      <c r="I1264" t="s">
        <v>1062</v>
      </c>
      <c r="J1264" s="3">
        <v>3.0439814814814819E-2</v>
      </c>
      <c r="K1264" s="4" t="str">
        <f t="shared" si="39"/>
        <v>samedi</v>
      </c>
    </row>
    <row r="1265" spans="1:11" x14ac:dyDescent="0.25">
      <c r="A1265">
        <v>1187286720</v>
      </c>
      <c r="B1265" s="1">
        <v>43799</v>
      </c>
      <c r="C1265" s="2">
        <v>0.6166666666666667</v>
      </c>
      <c r="D1265" s="2">
        <v>4.1666666666666664E-2</v>
      </c>
      <c r="E1265" s="2">
        <f t="shared" si="40"/>
        <v>0.65833333333333333</v>
      </c>
      <c r="F1265" t="s">
        <v>12</v>
      </c>
      <c r="G1265" t="s">
        <v>1123</v>
      </c>
      <c r="H1265" t="s">
        <v>52</v>
      </c>
      <c r="I1265" t="s">
        <v>1151</v>
      </c>
      <c r="J1265" s="3">
        <v>3.0937499999999996E-2</v>
      </c>
      <c r="K1265" s="4" t="str">
        <f t="shared" si="39"/>
        <v>samedi</v>
      </c>
    </row>
    <row r="1266" spans="1:11" x14ac:dyDescent="0.25">
      <c r="A1266">
        <v>291911024</v>
      </c>
      <c r="B1266" s="1">
        <v>43799</v>
      </c>
      <c r="C1266" s="2">
        <v>0.67361111111111116</v>
      </c>
      <c r="D1266" s="2">
        <v>4.1666666666666664E-2</v>
      </c>
      <c r="E1266" s="2">
        <f t="shared" si="40"/>
        <v>0.71527777777777779</v>
      </c>
      <c r="F1266" t="s">
        <v>12</v>
      </c>
      <c r="G1266" t="s">
        <v>1123</v>
      </c>
      <c r="H1266" t="s">
        <v>52</v>
      </c>
      <c r="I1266" t="s">
        <v>1152</v>
      </c>
      <c r="J1266" s="3">
        <v>4.1689814814814818E-2</v>
      </c>
      <c r="K1266" s="4" t="str">
        <f t="shared" si="39"/>
        <v>samedi</v>
      </c>
    </row>
    <row r="1267" spans="1:11" x14ac:dyDescent="0.25">
      <c r="A1267">
        <v>1405474336</v>
      </c>
      <c r="B1267" s="1">
        <v>43799</v>
      </c>
      <c r="C1267" s="2">
        <v>0.95138888888888884</v>
      </c>
      <c r="D1267" s="2">
        <v>4.1666666666666664E-2</v>
      </c>
      <c r="E1267" s="2">
        <f t="shared" si="40"/>
        <v>0.99305555555555547</v>
      </c>
      <c r="F1267" t="s">
        <v>12</v>
      </c>
      <c r="G1267" t="s">
        <v>1123</v>
      </c>
      <c r="H1267" t="s">
        <v>28</v>
      </c>
      <c r="I1267" t="s">
        <v>200</v>
      </c>
      <c r="J1267" s="3">
        <v>1.7361111111111112E-4</v>
      </c>
      <c r="K1267" s="4" t="str">
        <f t="shared" si="39"/>
        <v>samedi</v>
      </c>
    </row>
    <row r="1268" spans="1:11" x14ac:dyDescent="0.25">
      <c r="A1268">
        <v>1135724912</v>
      </c>
      <c r="B1268" s="1">
        <v>43799</v>
      </c>
      <c r="C1268" s="2">
        <v>0.53263888888888888</v>
      </c>
      <c r="D1268" s="2">
        <v>4.1666666666666664E-2</v>
      </c>
      <c r="E1268" s="2">
        <f t="shared" si="40"/>
        <v>0.57430555555555551</v>
      </c>
      <c r="F1268" t="s">
        <v>12</v>
      </c>
      <c r="G1268" t="s">
        <v>1231</v>
      </c>
      <c r="H1268" t="s">
        <v>14</v>
      </c>
      <c r="I1268" t="s">
        <v>1232</v>
      </c>
      <c r="J1268" s="3">
        <v>2.2939814814814816E-2</v>
      </c>
      <c r="K1268" s="4" t="str">
        <f t="shared" si="39"/>
        <v>samedi</v>
      </c>
    </row>
    <row r="1269" spans="1:11" x14ac:dyDescent="0.25">
      <c r="A1269">
        <v>1564140000</v>
      </c>
      <c r="B1269" s="1">
        <v>43799</v>
      </c>
      <c r="C1269" s="2">
        <v>0.39652777777777781</v>
      </c>
      <c r="D1269" s="2">
        <v>4.1666666666666664E-2</v>
      </c>
      <c r="E1269" s="2">
        <f t="shared" si="40"/>
        <v>0.4381944444444445</v>
      </c>
      <c r="F1269" t="s">
        <v>1634</v>
      </c>
      <c r="G1269" t="s">
        <v>1561</v>
      </c>
      <c r="H1269" t="s">
        <v>33</v>
      </c>
      <c r="I1269" t="s">
        <v>1635</v>
      </c>
      <c r="J1269" s="3">
        <v>2.0069444444444442E-2</v>
      </c>
      <c r="K1269" s="4" t="str">
        <f t="shared" si="39"/>
        <v>samedi</v>
      </c>
    </row>
    <row r="1270" spans="1:11" x14ac:dyDescent="0.25">
      <c r="A1270">
        <v>1148545120</v>
      </c>
      <c r="B1270" s="1">
        <v>43799</v>
      </c>
      <c r="C1270" s="2">
        <v>0.56944444444444442</v>
      </c>
      <c r="D1270" s="2">
        <v>4.1666666666666664E-2</v>
      </c>
      <c r="E1270" s="2">
        <f t="shared" si="40"/>
        <v>0.61111111111111105</v>
      </c>
      <c r="F1270" t="s">
        <v>12</v>
      </c>
      <c r="G1270" t="s">
        <v>1659</v>
      </c>
      <c r="H1270" t="s">
        <v>41</v>
      </c>
      <c r="I1270" t="s">
        <v>1660</v>
      </c>
      <c r="J1270" s="3">
        <v>7.6041666666666662E-3</v>
      </c>
      <c r="K1270" s="4" t="str">
        <f t="shared" si="39"/>
        <v>samedi</v>
      </c>
    </row>
    <row r="1271" spans="1:11" x14ac:dyDescent="0.25">
      <c r="A1271">
        <v>1564201184</v>
      </c>
      <c r="B1271" s="1">
        <v>43799</v>
      </c>
      <c r="C1271" s="2">
        <v>0.54097222222222219</v>
      </c>
      <c r="D1271" s="2">
        <v>4.1666666666666664E-2</v>
      </c>
      <c r="E1271" s="2">
        <f t="shared" si="40"/>
        <v>0.58263888888888882</v>
      </c>
      <c r="F1271" t="s">
        <v>12</v>
      </c>
      <c r="G1271" t="s">
        <v>1703</v>
      </c>
      <c r="H1271" t="s">
        <v>52</v>
      </c>
      <c r="I1271" t="s">
        <v>1704</v>
      </c>
      <c r="J1271" s="3">
        <v>1.4085648148148151E-2</v>
      </c>
      <c r="K1271" s="4" t="str">
        <f t="shared" si="39"/>
        <v>samedi</v>
      </c>
    </row>
    <row r="1272" spans="1:11" x14ac:dyDescent="0.25">
      <c r="A1272">
        <v>2739055440</v>
      </c>
      <c r="B1272" s="1">
        <v>43799</v>
      </c>
      <c r="C1272" s="2">
        <v>0.86736111111111114</v>
      </c>
      <c r="D1272" s="2">
        <v>4.1666666666666664E-2</v>
      </c>
      <c r="E1272" s="2">
        <f t="shared" si="40"/>
        <v>0.90902777777777777</v>
      </c>
      <c r="F1272" t="s">
        <v>12</v>
      </c>
      <c r="G1272" t="s">
        <v>1721</v>
      </c>
      <c r="H1272" t="s">
        <v>33</v>
      </c>
      <c r="I1272" t="s">
        <v>717</v>
      </c>
      <c r="J1272" s="3">
        <v>1.5277777777777779E-3</v>
      </c>
      <c r="K1272" s="4" t="str">
        <f t="shared" si="39"/>
        <v>samedi</v>
      </c>
    </row>
    <row r="1273" spans="1:11" x14ac:dyDescent="0.25">
      <c r="A1273">
        <v>1166062368</v>
      </c>
      <c r="B1273" s="1">
        <v>43800</v>
      </c>
      <c r="C1273" s="2">
        <v>0.6875</v>
      </c>
      <c r="D1273" s="2">
        <v>4.1666666666666664E-2</v>
      </c>
      <c r="E1273" s="2">
        <f t="shared" si="40"/>
        <v>0.72916666666666663</v>
      </c>
      <c r="F1273" t="s">
        <v>12</v>
      </c>
      <c r="G1273" t="s">
        <v>51</v>
      </c>
      <c r="H1273" t="s">
        <v>52</v>
      </c>
      <c r="I1273" t="s">
        <v>53</v>
      </c>
      <c r="J1273" s="3">
        <v>3.9351851851851857E-3</v>
      </c>
      <c r="K1273" s="4" t="str">
        <f t="shared" si="39"/>
        <v>dimanche</v>
      </c>
    </row>
    <row r="1274" spans="1:11" x14ac:dyDescent="0.25">
      <c r="A1274">
        <v>1167512928</v>
      </c>
      <c r="B1274" s="1">
        <v>43800</v>
      </c>
      <c r="C1274" s="2">
        <v>0.39583333333333331</v>
      </c>
      <c r="D1274" s="2">
        <v>4.1666666666666664E-2</v>
      </c>
      <c r="E1274" s="2">
        <f t="shared" si="40"/>
        <v>0.4375</v>
      </c>
      <c r="F1274" t="s">
        <v>12</v>
      </c>
      <c r="G1274" t="s">
        <v>433</v>
      </c>
      <c r="H1274" t="s">
        <v>193</v>
      </c>
      <c r="I1274" t="s">
        <v>434</v>
      </c>
      <c r="J1274" s="3">
        <v>1.7013888888888892E-3</v>
      </c>
      <c r="K1274" s="4" t="str">
        <f t="shared" si="39"/>
        <v>dimanche</v>
      </c>
    </row>
    <row r="1275" spans="1:11" x14ac:dyDescent="0.25">
      <c r="A1275">
        <v>1135735920</v>
      </c>
      <c r="B1275" s="1">
        <v>43800</v>
      </c>
      <c r="C1275" s="2">
        <v>0.39513888888888887</v>
      </c>
      <c r="D1275" s="2">
        <v>4.1666666666666664E-2</v>
      </c>
      <c r="E1275" s="2">
        <f t="shared" si="40"/>
        <v>0.43680555555555556</v>
      </c>
      <c r="F1275" t="s">
        <v>12</v>
      </c>
      <c r="G1275" t="s">
        <v>580</v>
      </c>
      <c r="H1275" t="s">
        <v>193</v>
      </c>
      <c r="I1275" t="s">
        <v>581</v>
      </c>
      <c r="J1275" s="3">
        <v>2.7777777777777778E-4</v>
      </c>
      <c r="K1275" s="4" t="str">
        <f t="shared" si="39"/>
        <v>dimanche</v>
      </c>
    </row>
    <row r="1276" spans="1:11" x14ac:dyDescent="0.25">
      <c r="A1276">
        <v>1135740272</v>
      </c>
      <c r="B1276" s="1">
        <v>43800</v>
      </c>
      <c r="C1276" s="2">
        <v>0.39513888888888887</v>
      </c>
      <c r="D1276" s="2">
        <v>4.1666666666666664E-2</v>
      </c>
      <c r="E1276" s="2">
        <f t="shared" si="40"/>
        <v>0.43680555555555556</v>
      </c>
      <c r="F1276" t="s">
        <v>12</v>
      </c>
      <c r="G1276" t="s">
        <v>580</v>
      </c>
      <c r="H1276" t="s">
        <v>193</v>
      </c>
      <c r="I1276" t="s">
        <v>450</v>
      </c>
      <c r="J1276" s="3">
        <v>1.5046296296296297E-4</v>
      </c>
      <c r="K1276" s="4" t="str">
        <f t="shared" si="39"/>
        <v>dimanche</v>
      </c>
    </row>
    <row r="1277" spans="1:11" x14ac:dyDescent="0.25">
      <c r="A1277">
        <v>1135742320</v>
      </c>
      <c r="B1277" s="1">
        <v>43800</v>
      </c>
      <c r="C1277" s="2">
        <v>0.39513888888888887</v>
      </c>
      <c r="D1277" s="2">
        <v>4.1666666666666664E-2</v>
      </c>
      <c r="E1277" s="2">
        <f t="shared" si="40"/>
        <v>0.43680555555555556</v>
      </c>
      <c r="F1277" t="s">
        <v>12</v>
      </c>
      <c r="G1277" t="s">
        <v>580</v>
      </c>
      <c r="H1277" t="s">
        <v>193</v>
      </c>
      <c r="I1277" t="s">
        <v>571</v>
      </c>
      <c r="J1277" s="3">
        <v>1.261574074074074E-3</v>
      </c>
      <c r="K1277" s="4" t="str">
        <f t="shared" si="39"/>
        <v>dimanche</v>
      </c>
    </row>
    <row r="1278" spans="1:11" x14ac:dyDescent="0.25">
      <c r="A1278">
        <v>1087609392</v>
      </c>
      <c r="B1278" s="1">
        <v>43800</v>
      </c>
      <c r="C1278" s="2">
        <v>0.32777777777777778</v>
      </c>
      <c r="D1278" s="2">
        <v>4.1666666666666664E-2</v>
      </c>
      <c r="E1278" s="2">
        <f t="shared" si="40"/>
        <v>0.36944444444444446</v>
      </c>
      <c r="F1278" t="s">
        <v>12</v>
      </c>
      <c r="G1278" t="s">
        <v>1703</v>
      </c>
      <c r="H1278" t="s">
        <v>193</v>
      </c>
      <c r="I1278" t="s">
        <v>1705</v>
      </c>
      <c r="J1278" s="3">
        <v>9.9652777777777778E-3</v>
      </c>
      <c r="K1278" s="4" t="str">
        <f t="shared" si="39"/>
        <v>dimanche</v>
      </c>
    </row>
    <row r="1279" spans="1:11" x14ac:dyDescent="0.25">
      <c r="A1279">
        <v>1135759216</v>
      </c>
      <c r="B1279" s="1">
        <v>43801</v>
      </c>
      <c r="C1279" s="2">
        <v>0.88055555555555554</v>
      </c>
      <c r="D1279" s="2">
        <v>4.1666666666666664E-2</v>
      </c>
      <c r="E1279" s="2">
        <f t="shared" si="40"/>
        <v>0.92222222222222217</v>
      </c>
      <c r="F1279" t="s">
        <v>12</v>
      </c>
      <c r="G1279" t="s">
        <v>133</v>
      </c>
      <c r="H1279" t="s">
        <v>59</v>
      </c>
      <c r="I1279" t="s">
        <v>134</v>
      </c>
      <c r="J1279" s="3">
        <v>7.9861111111111105E-4</v>
      </c>
      <c r="K1279" s="4" t="str">
        <f t="shared" si="39"/>
        <v>lundi</v>
      </c>
    </row>
    <row r="1280" spans="1:11" x14ac:dyDescent="0.25">
      <c r="A1280">
        <v>1338587824</v>
      </c>
      <c r="B1280" s="1">
        <v>43801</v>
      </c>
      <c r="C1280" s="2">
        <v>0.94444444444444453</v>
      </c>
      <c r="D1280" s="2">
        <v>4.1666666666666664E-2</v>
      </c>
      <c r="E1280" s="2">
        <f t="shared" si="40"/>
        <v>0.98611111111111116</v>
      </c>
      <c r="F1280" t="s">
        <v>12</v>
      </c>
      <c r="G1280" t="s">
        <v>171</v>
      </c>
      <c r="H1280" t="s">
        <v>10</v>
      </c>
      <c r="I1280" t="s">
        <v>172</v>
      </c>
      <c r="J1280" s="3">
        <v>6.018518518518519E-4</v>
      </c>
      <c r="K1280" s="4" t="str">
        <f t="shared" si="39"/>
        <v>lundi</v>
      </c>
    </row>
    <row r="1281" spans="1:11" x14ac:dyDescent="0.25">
      <c r="A1281">
        <v>1338583856</v>
      </c>
      <c r="B1281" s="1">
        <v>43801</v>
      </c>
      <c r="C1281" s="2">
        <v>0.94444444444444453</v>
      </c>
      <c r="D1281" s="2">
        <v>4.1666666666666664E-2</v>
      </c>
      <c r="E1281" s="2">
        <f t="shared" si="40"/>
        <v>0.98611111111111116</v>
      </c>
      <c r="F1281" t="s">
        <v>12</v>
      </c>
      <c r="G1281" t="s">
        <v>171</v>
      </c>
      <c r="H1281" t="s">
        <v>10</v>
      </c>
      <c r="I1281" t="s">
        <v>173</v>
      </c>
      <c r="J1281" s="3">
        <v>5.0347222222222225E-3</v>
      </c>
      <c r="K1281" s="4" t="str">
        <f t="shared" si="39"/>
        <v>lundi</v>
      </c>
    </row>
    <row r="1282" spans="1:11" x14ac:dyDescent="0.25">
      <c r="A1282">
        <v>1145375680</v>
      </c>
      <c r="B1282" s="1">
        <v>43801</v>
      </c>
      <c r="C1282" s="2">
        <v>0.9555555555555556</v>
      </c>
      <c r="D1282" s="2">
        <v>4.1666666666666664E-2</v>
      </c>
      <c r="E1282" s="2">
        <f t="shared" si="40"/>
        <v>0.99722222222222223</v>
      </c>
      <c r="F1282" t="s">
        <v>12</v>
      </c>
      <c r="G1282" t="s">
        <v>190</v>
      </c>
      <c r="H1282" t="s">
        <v>14</v>
      </c>
      <c r="I1282" t="s">
        <v>191</v>
      </c>
      <c r="J1282" s="3">
        <v>6.8402777777777776E-3</v>
      </c>
      <c r="K1282" s="4" t="str">
        <f t="shared" ref="K1282:K1345" si="41">TEXT(B1282,"jjjj")</f>
        <v>lundi</v>
      </c>
    </row>
    <row r="1283" spans="1:11" x14ac:dyDescent="0.25">
      <c r="A1283">
        <v>1135719792</v>
      </c>
      <c r="B1283" s="1">
        <v>43801</v>
      </c>
      <c r="C1283" s="2">
        <v>0.80833333333333324</v>
      </c>
      <c r="D1283" s="2">
        <v>4.1666666666666664E-2</v>
      </c>
      <c r="E1283" s="2">
        <f t="shared" si="40"/>
        <v>0.84999999999999987</v>
      </c>
      <c r="F1283" t="s">
        <v>12</v>
      </c>
      <c r="G1283" t="s">
        <v>252</v>
      </c>
      <c r="H1283" t="s">
        <v>33</v>
      </c>
      <c r="I1283" t="s">
        <v>253</v>
      </c>
      <c r="J1283" s="3">
        <v>5.5555555555555556E-4</v>
      </c>
      <c r="K1283" s="4" t="str">
        <f t="shared" si="41"/>
        <v>lundi</v>
      </c>
    </row>
    <row r="1284" spans="1:11" x14ac:dyDescent="0.25">
      <c r="A1284">
        <v>1338589360</v>
      </c>
      <c r="B1284" s="1">
        <v>43801</v>
      </c>
      <c r="C1284" s="2">
        <v>0.85138888888888886</v>
      </c>
      <c r="D1284" s="2">
        <v>4.1666666666666664E-2</v>
      </c>
      <c r="E1284" s="2">
        <f t="shared" si="40"/>
        <v>0.89305555555555549</v>
      </c>
      <c r="F1284" t="s">
        <v>12</v>
      </c>
      <c r="G1284" t="s">
        <v>343</v>
      </c>
      <c r="H1284" t="s">
        <v>14</v>
      </c>
      <c r="I1284" t="s">
        <v>344</v>
      </c>
      <c r="J1284" s="3">
        <v>8.9016203703703708E-2</v>
      </c>
      <c r="K1284" s="4" t="str">
        <f t="shared" si="41"/>
        <v>lundi</v>
      </c>
    </row>
    <row r="1285" spans="1:11" x14ac:dyDescent="0.25">
      <c r="A1285">
        <v>1087947344</v>
      </c>
      <c r="B1285" s="1">
        <v>43801</v>
      </c>
      <c r="C1285" s="2">
        <v>0.88680555555555562</v>
      </c>
      <c r="D1285" s="2">
        <v>4.1666666666666664E-2</v>
      </c>
      <c r="E1285" s="2">
        <f t="shared" si="40"/>
        <v>0.92847222222222225</v>
      </c>
      <c r="F1285" t="s">
        <v>12</v>
      </c>
      <c r="G1285" t="s">
        <v>398</v>
      </c>
      <c r="H1285" t="s">
        <v>10</v>
      </c>
      <c r="I1285" t="s">
        <v>399</v>
      </c>
      <c r="J1285" s="3">
        <v>3.9583333333333337E-3</v>
      </c>
      <c r="K1285" s="4" t="str">
        <f t="shared" si="41"/>
        <v>lundi</v>
      </c>
    </row>
    <row r="1286" spans="1:11" x14ac:dyDescent="0.25">
      <c r="A1286">
        <v>1175869584</v>
      </c>
      <c r="B1286" s="1">
        <v>43801</v>
      </c>
      <c r="C1286" s="2">
        <v>0.88680555555555562</v>
      </c>
      <c r="D1286" s="2">
        <v>4.1666666666666664E-2</v>
      </c>
      <c r="E1286" s="2">
        <f t="shared" si="40"/>
        <v>0.92847222222222225</v>
      </c>
      <c r="F1286" t="s">
        <v>12</v>
      </c>
      <c r="G1286" t="s">
        <v>398</v>
      </c>
      <c r="H1286" t="s">
        <v>14</v>
      </c>
      <c r="I1286" t="s">
        <v>400</v>
      </c>
      <c r="J1286" s="3">
        <v>2.7141203703703706E-2</v>
      </c>
      <c r="K1286" s="4" t="str">
        <f t="shared" si="41"/>
        <v>lundi</v>
      </c>
    </row>
    <row r="1287" spans="1:11" x14ac:dyDescent="0.25">
      <c r="A1287">
        <v>1142139616</v>
      </c>
      <c r="B1287" s="1">
        <v>43801</v>
      </c>
      <c r="C1287" s="2">
        <v>0.82500000000000007</v>
      </c>
      <c r="D1287" s="2">
        <v>4.1666666666666664E-2</v>
      </c>
      <c r="E1287" s="2">
        <f t="shared" si="40"/>
        <v>0.8666666666666667</v>
      </c>
      <c r="F1287" t="s">
        <v>12</v>
      </c>
      <c r="G1287" t="s">
        <v>406</v>
      </c>
      <c r="H1287" t="s">
        <v>52</v>
      </c>
      <c r="I1287" t="s">
        <v>407</v>
      </c>
      <c r="J1287" s="3">
        <v>5.7939814814814812E-2</v>
      </c>
      <c r="K1287" s="4" t="str">
        <f t="shared" si="41"/>
        <v>lundi</v>
      </c>
    </row>
    <row r="1288" spans="1:11" x14ac:dyDescent="0.25">
      <c r="A1288">
        <v>1135707760</v>
      </c>
      <c r="B1288" s="1">
        <v>43801</v>
      </c>
      <c r="C1288" s="2">
        <v>0.90972222222222221</v>
      </c>
      <c r="D1288" s="2">
        <v>4.1666666666666664E-2</v>
      </c>
      <c r="E1288" s="2">
        <f t="shared" si="40"/>
        <v>0.95138888888888884</v>
      </c>
      <c r="F1288" t="s">
        <v>12</v>
      </c>
      <c r="G1288" t="s">
        <v>406</v>
      </c>
      <c r="H1288" t="s">
        <v>52</v>
      </c>
      <c r="I1288" t="s">
        <v>408</v>
      </c>
      <c r="J1288" s="3">
        <v>1.1875000000000002E-2</v>
      </c>
      <c r="K1288" s="4" t="str">
        <f t="shared" si="41"/>
        <v>lundi</v>
      </c>
    </row>
    <row r="1289" spans="1:11" x14ac:dyDescent="0.25">
      <c r="A1289">
        <v>1135746928</v>
      </c>
      <c r="B1289" s="1">
        <v>43801</v>
      </c>
      <c r="C1289" s="2">
        <v>0.90972222222222221</v>
      </c>
      <c r="D1289" s="2">
        <v>4.1666666666666664E-2</v>
      </c>
      <c r="E1289" s="2">
        <f t="shared" si="40"/>
        <v>0.95138888888888884</v>
      </c>
      <c r="F1289" t="s">
        <v>12</v>
      </c>
      <c r="G1289" t="s">
        <v>406</v>
      </c>
      <c r="H1289" t="s">
        <v>52</v>
      </c>
      <c r="I1289" t="s">
        <v>409</v>
      </c>
      <c r="J1289" s="3">
        <v>2.3148148148148151E-3</v>
      </c>
      <c r="K1289" s="4" t="str">
        <f t="shared" si="41"/>
        <v>lundi</v>
      </c>
    </row>
    <row r="1290" spans="1:11" x14ac:dyDescent="0.25">
      <c r="A1290">
        <v>1135757936</v>
      </c>
      <c r="B1290" s="1">
        <v>43801</v>
      </c>
      <c r="C1290" s="2">
        <v>0.92638888888888893</v>
      </c>
      <c r="D1290" s="2">
        <v>4.1666666666666664E-2</v>
      </c>
      <c r="E1290" s="2">
        <f t="shared" si="40"/>
        <v>0.96805555555555556</v>
      </c>
      <c r="F1290" t="s">
        <v>12</v>
      </c>
      <c r="G1290" t="s">
        <v>406</v>
      </c>
      <c r="H1290" t="s">
        <v>52</v>
      </c>
      <c r="I1290" t="s">
        <v>410</v>
      </c>
      <c r="J1290" s="3">
        <v>1.1157407407407408E-2</v>
      </c>
      <c r="K1290" s="4" t="str">
        <f t="shared" si="41"/>
        <v>lundi</v>
      </c>
    </row>
    <row r="1291" spans="1:11" x14ac:dyDescent="0.25">
      <c r="A1291">
        <v>1135720816</v>
      </c>
      <c r="B1291" s="1">
        <v>43801</v>
      </c>
      <c r="C1291" s="2">
        <v>0.92638888888888893</v>
      </c>
      <c r="D1291" s="2">
        <v>4.1666666666666664E-2</v>
      </c>
      <c r="E1291" s="2">
        <f t="shared" si="40"/>
        <v>0.96805555555555556</v>
      </c>
      <c r="F1291" t="s">
        <v>12</v>
      </c>
      <c r="G1291" t="s">
        <v>406</v>
      </c>
      <c r="H1291" t="s">
        <v>81</v>
      </c>
      <c r="I1291" t="s">
        <v>411</v>
      </c>
      <c r="J1291" s="3">
        <v>5.9837962962962961E-3</v>
      </c>
      <c r="K1291" s="4" t="str">
        <f t="shared" si="41"/>
        <v>lundi</v>
      </c>
    </row>
    <row r="1292" spans="1:11" x14ac:dyDescent="0.25">
      <c r="A1292">
        <v>1148540640</v>
      </c>
      <c r="B1292" s="1">
        <v>43801</v>
      </c>
      <c r="C1292" s="2">
        <v>0.88402777777777775</v>
      </c>
      <c r="D1292" s="2">
        <v>4.1666666666666664E-2</v>
      </c>
      <c r="E1292" s="2">
        <f t="shared" si="40"/>
        <v>0.92569444444444438</v>
      </c>
      <c r="F1292" t="s">
        <v>12</v>
      </c>
      <c r="G1292" t="s">
        <v>418</v>
      </c>
      <c r="H1292" t="s">
        <v>52</v>
      </c>
      <c r="I1292" t="s">
        <v>419</v>
      </c>
      <c r="J1292" s="3">
        <v>2.0081018518518519E-2</v>
      </c>
      <c r="K1292" s="4" t="str">
        <f t="shared" si="41"/>
        <v>lundi</v>
      </c>
    </row>
    <row r="1293" spans="1:11" x14ac:dyDescent="0.25">
      <c r="A1293">
        <v>291208000</v>
      </c>
      <c r="B1293" s="1">
        <v>43801</v>
      </c>
      <c r="C1293" s="2">
        <v>0.86805555555555547</v>
      </c>
      <c r="D1293" s="2">
        <v>4.1666666666666664E-2</v>
      </c>
      <c r="E1293" s="2">
        <f t="shared" si="40"/>
        <v>0.9097222222222221</v>
      </c>
      <c r="F1293" t="s">
        <v>12</v>
      </c>
      <c r="G1293" t="s">
        <v>509</v>
      </c>
      <c r="H1293" t="s">
        <v>339</v>
      </c>
      <c r="I1293" t="s">
        <v>510</v>
      </c>
      <c r="J1293" s="3">
        <v>1.0613425925925927E-2</v>
      </c>
      <c r="K1293" s="4" t="str">
        <f t="shared" si="41"/>
        <v>lundi</v>
      </c>
    </row>
    <row r="1294" spans="1:11" x14ac:dyDescent="0.25">
      <c r="A1294">
        <v>1359578400</v>
      </c>
      <c r="B1294" s="1">
        <v>43801</v>
      </c>
      <c r="C1294" s="2">
        <v>0.86805555555555547</v>
      </c>
      <c r="D1294" s="2">
        <v>4.1666666666666664E-2</v>
      </c>
      <c r="E1294" s="2">
        <f t="shared" si="40"/>
        <v>0.9097222222222221</v>
      </c>
      <c r="F1294" t="s">
        <v>12</v>
      </c>
      <c r="G1294" t="s">
        <v>509</v>
      </c>
      <c r="H1294" t="s">
        <v>339</v>
      </c>
      <c r="I1294" t="s">
        <v>511</v>
      </c>
      <c r="J1294" s="3">
        <v>4.8645833333333333E-2</v>
      </c>
      <c r="K1294" s="4" t="str">
        <f t="shared" si="41"/>
        <v>lundi</v>
      </c>
    </row>
    <row r="1295" spans="1:11" x14ac:dyDescent="0.25">
      <c r="A1295">
        <v>1187068960</v>
      </c>
      <c r="B1295" s="1">
        <v>43801</v>
      </c>
      <c r="C1295" s="2">
        <v>0.86805555555555547</v>
      </c>
      <c r="D1295" s="2">
        <v>4.1666666666666664E-2</v>
      </c>
      <c r="E1295" s="2">
        <f t="shared" si="40"/>
        <v>0.9097222222222221</v>
      </c>
      <c r="F1295" t="s">
        <v>12</v>
      </c>
      <c r="G1295" t="s">
        <v>509</v>
      </c>
      <c r="H1295" t="s">
        <v>339</v>
      </c>
      <c r="I1295" t="s">
        <v>512</v>
      </c>
      <c r="J1295" s="3">
        <v>1.4178240740740741E-2</v>
      </c>
      <c r="K1295" s="4" t="str">
        <f t="shared" si="41"/>
        <v>lundi</v>
      </c>
    </row>
    <row r="1296" spans="1:11" x14ac:dyDescent="0.25">
      <c r="A1296">
        <v>1171732464</v>
      </c>
      <c r="B1296" s="1">
        <v>43801</v>
      </c>
      <c r="C1296" s="2">
        <v>0.86805555555555547</v>
      </c>
      <c r="D1296" s="2">
        <v>4.1666666666666664E-2</v>
      </c>
      <c r="E1296" s="2">
        <f t="shared" si="40"/>
        <v>0.9097222222222221</v>
      </c>
      <c r="F1296" t="s">
        <v>12</v>
      </c>
      <c r="G1296" t="s">
        <v>509</v>
      </c>
      <c r="H1296" t="s">
        <v>339</v>
      </c>
      <c r="I1296" t="s">
        <v>513</v>
      </c>
      <c r="J1296" s="3">
        <v>8.5416666666666679E-3</v>
      </c>
      <c r="K1296" s="4" t="str">
        <f t="shared" si="41"/>
        <v>lundi</v>
      </c>
    </row>
    <row r="1297" spans="1:11" x14ac:dyDescent="0.25">
      <c r="A1297">
        <v>1081599152</v>
      </c>
      <c r="B1297" s="1">
        <v>43801</v>
      </c>
      <c r="C1297" s="2">
        <v>0.86805555555555547</v>
      </c>
      <c r="D1297" s="2">
        <v>4.1666666666666664E-2</v>
      </c>
      <c r="E1297" s="2">
        <f t="shared" si="40"/>
        <v>0.9097222222222221</v>
      </c>
      <c r="F1297" t="s">
        <v>12</v>
      </c>
      <c r="G1297" t="s">
        <v>509</v>
      </c>
      <c r="H1297" t="s">
        <v>88</v>
      </c>
      <c r="I1297" t="s">
        <v>514</v>
      </c>
      <c r="J1297" s="3">
        <v>8.3101851851851861E-3</v>
      </c>
      <c r="K1297" s="4" t="str">
        <f t="shared" si="41"/>
        <v>lundi</v>
      </c>
    </row>
    <row r="1298" spans="1:11" x14ac:dyDescent="0.25">
      <c r="A1298">
        <v>1341257312</v>
      </c>
      <c r="B1298" s="1">
        <v>43801</v>
      </c>
      <c r="C1298" s="2">
        <v>0.83888888888888891</v>
      </c>
      <c r="D1298" s="2">
        <v>4.1666666666666664E-2</v>
      </c>
      <c r="E1298" s="2">
        <f t="shared" si="40"/>
        <v>0.88055555555555554</v>
      </c>
      <c r="F1298" t="s">
        <v>12</v>
      </c>
      <c r="G1298" t="s">
        <v>675</v>
      </c>
      <c r="H1298" t="s">
        <v>52</v>
      </c>
      <c r="I1298" t="s">
        <v>676</v>
      </c>
      <c r="J1298" s="3">
        <v>7.5520833333333329E-2</v>
      </c>
      <c r="K1298" s="4" t="str">
        <f t="shared" si="41"/>
        <v>lundi</v>
      </c>
    </row>
    <row r="1299" spans="1:11" x14ac:dyDescent="0.25">
      <c r="A1299">
        <v>1150438752</v>
      </c>
      <c r="B1299" s="1">
        <v>43801</v>
      </c>
      <c r="C1299" s="2">
        <v>0.83888888888888891</v>
      </c>
      <c r="D1299" s="2">
        <v>4.1666666666666664E-2</v>
      </c>
      <c r="E1299" s="2">
        <f t="shared" si="40"/>
        <v>0.88055555555555554</v>
      </c>
      <c r="F1299" t="s">
        <v>12</v>
      </c>
      <c r="G1299" t="s">
        <v>675</v>
      </c>
      <c r="H1299" t="s">
        <v>52</v>
      </c>
      <c r="I1299" t="s">
        <v>677</v>
      </c>
      <c r="J1299" s="3">
        <v>9.7106481481481471E-3</v>
      </c>
      <c r="K1299" s="4" t="str">
        <f t="shared" si="41"/>
        <v>lundi</v>
      </c>
    </row>
    <row r="1300" spans="1:11" x14ac:dyDescent="0.25">
      <c r="A1300">
        <v>1150453088</v>
      </c>
      <c r="B1300" s="1">
        <v>43801</v>
      </c>
      <c r="C1300" s="2">
        <v>0.83888888888888891</v>
      </c>
      <c r="D1300" s="2">
        <v>4.1666666666666664E-2</v>
      </c>
      <c r="E1300" s="2">
        <f t="shared" si="40"/>
        <v>0.88055555555555554</v>
      </c>
      <c r="F1300" t="s">
        <v>12</v>
      </c>
      <c r="G1300" t="s">
        <v>675</v>
      </c>
      <c r="H1300" t="s">
        <v>52</v>
      </c>
      <c r="I1300" t="s">
        <v>678</v>
      </c>
      <c r="J1300" s="3">
        <v>7.6736111111111111E-3</v>
      </c>
      <c r="K1300" s="4" t="str">
        <f t="shared" si="41"/>
        <v>lundi</v>
      </c>
    </row>
    <row r="1301" spans="1:11" x14ac:dyDescent="0.25">
      <c r="A1301">
        <v>1158313120</v>
      </c>
      <c r="B1301" s="1">
        <v>43801</v>
      </c>
      <c r="C1301" s="2">
        <v>0.83888888888888891</v>
      </c>
      <c r="D1301" s="2">
        <v>4.1666666666666664E-2</v>
      </c>
      <c r="E1301" s="2">
        <f t="shared" si="40"/>
        <v>0.88055555555555554</v>
      </c>
      <c r="F1301" t="s">
        <v>12</v>
      </c>
      <c r="G1301" t="s">
        <v>675</v>
      </c>
      <c r="H1301" t="s">
        <v>52</v>
      </c>
      <c r="I1301" t="s">
        <v>679</v>
      </c>
      <c r="J1301" s="3">
        <v>1.1400462962962965E-2</v>
      </c>
      <c r="K1301" s="4" t="str">
        <f t="shared" si="41"/>
        <v>lundi</v>
      </c>
    </row>
    <row r="1302" spans="1:11" x14ac:dyDescent="0.25">
      <c r="A1302">
        <v>1165427216</v>
      </c>
      <c r="B1302" s="1">
        <v>43801</v>
      </c>
      <c r="C1302" s="2">
        <v>0.84791666666666676</v>
      </c>
      <c r="D1302" s="2">
        <v>4.1666666666666664E-2</v>
      </c>
      <c r="E1302" s="2">
        <f t="shared" si="40"/>
        <v>0.88958333333333339</v>
      </c>
      <c r="F1302" t="s">
        <v>12</v>
      </c>
      <c r="G1302" t="s">
        <v>711</v>
      </c>
      <c r="H1302" t="s">
        <v>81</v>
      </c>
      <c r="I1302" t="s">
        <v>595</v>
      </c>
      <c r="J1302" s="3">
        <v>7.7314814814814815E-3</v>
      </c>
      <c r="K1302" s="4" t="str">
        <f t="shared" si="41"/>
        <v>lundi</v>
      </c>
    </row>
    <row r="1303" spans="1:11" x14ac:dyDescent="0.25">
      <c r="A1303">
        <v>1162656896</v>
      </c>
      <c r="B1303" s="1">
        <v>43801</v>
      </c>
      <c r="C1303" s="2">
        <v>0.84791666666666676</v>
      </c>
      <c r="D1303" s="2">
        <v>4.1666666666666664E-2</v>
      </c>
      <c r="E1303" s="2">
        <f t="shared" si="40"/>
        <v>0.88958333333333339</v>
      </c>
      <c r="F1303" t="s">
        <v>12</v>
      </c>
      <c r="G1303" t="s">
        <v>711</v>
      </c>
      <c r="H1303" t="s">
        <v>81</v>
      </c>
      <c r="I1303" t="s">
        <v>712</v>
      </c>
      <c r="J1303" s="3">
        <v>5.3240740740740748E-3</v>
      </c>
      <c r="K1303" s="4" t="str">
        <f t="shared" si="41"/>
        <v>lundi</v>
      </c>
    </row>
    <row r="1304" spans="1:11" x14ac:dyDescent="0.25">
      <c r="A1304">
        <v>1336476720</v>
      </c>
      <c r="B1304" s="1">
        <v>43801</v>
      </c>
      <c r="C1304" s="2">
        <v>0.84791666666666676</v>
      </c>
      <c r="D1304" s="2">
        <v>4.1666666666666664E-2</v>
      </c>
      <c r="E1304" s="2">
        <f t="shared" si="40"/>
        <v>0.88958333333333339</v>
      </c>
      <c r="F1304" t="s">
        <v>12</v>
      </c>
      <c r="G1304" t="s">
        <v>711</v>
      </c>
      <c r="H1304" t="s">
        <v>81</v>
      </c>
      <c r="I1304" t="s">
        <v>713</v>
      </c>
      <c r="J1304" s="3">
        <v>1.2384259259259258E-3</v>
      </c>
      <c r="K1304" s="4" t="str">
        <f t="shared" si="41"/>
        <v>lundi</v>
      </c>
    </row>
    <row r="1305" spans="1:11" x14ac:dyDescent="0.25">
      <c r="A1305">
        <v>1336471728</v>
      </c>
      <c r="B1305" s="1">
        <v>43801</v>
      </c>
      <c r="C1305" s="2">
        <v>0.84791666666666676</v>
      </c>
      <c r="D1305" s="2">
        <v>4.1666666666666664E-2</v>
      </c>
      <c r="E1305" s="2">
        <f t="shared" si="40"/>
        <v>0.88958333333333339</v>
      </c>
      <c r="F1305" t="s">
        <v>12</v>
      </c>
      <c r="G1305" t="s">
        <v>711</v>
      </c>
      <c r="H1305" t="s">
        <v>81</v>
      </c>
      <c r="I1305" t="s">
        <v>714</v>
      </c>
      <c r="J1305" s="3">
        <v>8.564814814814815E-4</v>
      </c>
      <c r="K1305" s="4" t="str">
        <f t="shared" si="41"/>
        <v>lundi</v>
      </c>
    </row>
    <row r="1306" spans="1:11" x14ac:dyDescent="0.25">
      <c r="A1306">
        <v>1336474800</v>
      </c>
      <c r="B1306" s="1">
        <v>43801</v>
      </c>
      <c r="C1306" s="2">
        <v>0.84791666666666676</v>
      </c>
      <c r="D1306" s="2">
        <v>4.1666666666666664E-2</v>
      </c>
      <c r="E1306" s="2">
        <f t="shared" si="40"/>
        <v>0.88958333333333339</v>
      </c>
      <c r="F1306" t="s">
        <v>12</v>
      </c>
      <c r="G1306" t="s">
        <v>711</v>
      </c>
      <c r="H1306" t="s">
        <v>81</v>
      </c>
      <c r="I1306" t="s">
        <v>83</v>
      </c>
      <c r="J1306" s="3">
        <v>2.2222222222222222E-3</v>
      </c>
      <c r="K1306" s="4" t="str">
        <f t="shared" si="41"/>
        <v>lundi</v>
      </c>
    </row>
    <row r="1307" spans="1:11" x14ac:dyDescent="0.25">
      <c r="A1307">
        <v>1336476592</v>
      </c>
      <c r="B1307" s="1">
        <v>43801</v>
      </c>
      <c r="C1307" s="2">
        <v>0.84791666666666676</v>
      </c>
      <c r="D1307" s="2">
        <v>4.1666666666666664E-2</v>
      </c>
      <c r="E1307" s="2">
        <f t="shared" si="40"/>
        <v>0.88958333333333339</v>
      </c>
      <c r="F1307" t="s">
        <v>12</v>
      </c>
      <c r="G1307" t="s">
        <v>711</v>
      </c>
      <c r="H1307" t="s">
        <v>81</v>
      </c>
      <c r="I1307" t="s">
        <v>239</v>
      </c>
      <c r="J1307" s="3">
        <v>1.4930555555555556E-3</v>
      </c>
      <c r="K1307" s="4" t="str">
        <f t="shared" si="41"/>
        <v>lundi</v>
      </c>
    </row>
    <row r="1308" spans="1:11" x14ac:dyDescent="0.25">
      <c r="A1308">
        <v>1336476976</v>
      </c>
      <c r="B1308" s="1">
        <v>43801</v>
      </c>
      <c r="C1308" s="2">
        <v>0.84791666666666676</v>
      </c>
      <c r="D1308" s="2">
        <v>4.1666666666666664E-2</v>
      </c>
      <c r="E1308" s="2">
        <f t="shared" si="40"/>
        <v>0.88958333333333339</v>
      </c>
      <c r="F1308" t="s">
        <v>12</v>
      </c>
      <c r="G1308" t="s">
        <v>711</v>
      </c>
      <c r="H1308" t="s">
        <v>81</v>
      </c>
      <c r="I1308" t="s">
        <v>586</v>
      </c>
      <c r="J1308" s="3">
        <v>7.0254629629629634E-3</v>
      </c>
      <c r="K1308" s="4" t="str">
        <f t="shared" si="41"/>
        <v>lundi</v>
      </c>
    </row>
    <row r="1309" spans="1:11" x14ac:dyDescent="0.25">
      <c r="A1309">
        <v>1341259872</v>
      </c>
      <c r="B1309" s="1">
        <v>43801</v>
      </c>
      <c r="C1309" s="2">
        <v>0.84791666666666676</v>
      </c>
      <c r="D1309" s="2">
        <v>4.1666666666666664E-2</v>
      </c>
      <c r="E1309" s="2">
        <f t="shared" si="40"/>
        <v>0.88958333333333339</v>
      </c>
      <c r="F1309" t="s">
        <v>12</v>
      </c>
      <c r="G1309" t="s">
        <v>711</v>
      </c>
      <c r="H1309" t="s">
        <v>81</v>
      </c>
      <c r="I1309" t="s">
        <v>715</v>
      </c>
      <c r="J1309" s="3">
        <v>9.7222222222222209E-4</v>
      </c>
      <c r="K1309" s="4" t="str">
        <f t="shared" si="41"/>
        <v>lundi</v>
      </c>
    </row>
    <row r="1310" spans="1:11" x14ac:dyDescent="0.25">
      <c r="A1310">
        <v>1341258720</v>
      </c>
      <c r="B1310" s="1">
        <v>43801</v>
      </c>
      <c r="C1310" s="2">
        <v>0.84791666666666676</v>
      </c>
      <c r="D1310" s="2">
        <v>4.1666666666666664E-2</v>
      </c>
      <c r="E1310" s="2">
        <f t="shared" si="40"/>
        <v>0.88958333333333339</v>
      </c>
      <c r="F1310" t="s">
        <v>12</v>
      </c>
      <c r="G1310" t="s">
        <v>711</v>
      </c>
      <c r="H1310" t="s">
        <v>81</v>
      </c>
      <c r="I1310" t="s">
        <v>234</v>
      </c>
      <c r="J1310" s="3">
        <v>2.5000000000000001E-3</v>
      </c>
      <c r="K1310" s="4" t="str">
        <f t="shared" si="41"/>
        <v>lundi</v>
      </c>
    </row>
    <row r="1311" spans="1:11" x14ac:dyDescent="0.25">
      <c r="A1311">
        <v>1341261664</v>
      </c>
      <c r="B1311" s="1">
        <v>43801</v>
      </c>
      <c r="C1311" s="2">
        <v>0.84791666666666676</v>
      </c>
      <c r="D1311" s="2">
        <v>4.1666666666666664E-2</v>
      </c>
      <c r="E1311" s="2">
        <f t="shared" si="40"/>
        <v>0.88958333333333339</v>
      </c>
      <c r="F1311" t="s">
        <v>12</v>
      </c>
      <c r="G1311" t="s">
        <v>711</v>
      </c>
      <c r="H1311" t="s">
        <v>81</v>
      </c>
      <c r="I1311" t="s">
        <v>716</v>
      </c>
      <c r="J1311" s="3">
        <v>1.3078703703703705E-3</v>
      </c>
      <c r="K1311" s="4" t="str">
        <f t="shared" si="41"/>
        <v>lundi</v>
      </c>
    </row>
    <row r="1312" spans="1:11" x14ac:dyDescent="0.25">
      <c r="A1312">
        <v>1138279072</v>
      </c>
      <c r="B1312" s="1">
        <v>43801</v>
      </c>
      <c r="C1312" s="2">
        <v>0.84791666666666676</v>
      </c>
      <c r="D1312" s="2">
        <v>4.1666666666666664E-2</v>
      </c>
      <c r="E1312" s="2">
        <f t="shared" si="40"/>
        <v>0.88958333333333339</v>
      </c>
      <c r="F1312" t="s">
        <v>12</v>
      </c>
      <c r="G1312" t="s">
        <v>711</v>
      </c>
      <c r="H1312" t="s">
        <v>81</v>
      </c>
      <c r="I1312" t="s">
        <v>717</v>
      </c>
      <c r="J1312" s="3">
        <v>1.5277777777777779E-3</v>
      </c>
      <c r="K1312" s="4" t="str">
        <f t="shared" si="41"/>
        <v>lundi</v>
      </c>
    </row>
    <row r="1313" spans="1:11" x14ac:dyDescent="0.25">
      <c r="A1313">
        <v>1138282784</v>
      </c>
      <c r="B1313" s="1">
        <v>43801</v>
      </c>
      <c r="C1313" s="2">
        <v>0.84791666666666676</v>
      </c>
      <c r="D1313" s="2">
        <v>4.1666666666666664E-2</v>
      </c>
      <c r="E1313" s="2">
        <f t="shared" si="40"/>
        <v>0.88958333333333339</v>
      </c>
      <c r="F1313" t="s">
        <v>12</v>
      </c>
      <c r="G1313" t="s">
        <v>711</v>
      </c>
      <c r="H1313" t="s">
        <v>81</v>
      </c>
      <c r="I1313" t="s">
        <v>718</v>
      </c>
      <c r="J1313" s="3">
        <v>1.6666666666666668E-3</v>
      </c>
      <c r="K1313" s="4" t="str">
        <f t="shared" si="41"/>
        <v>lundi</v>
      </c>
    </row>
    <row r="1314" spans="1:11" x14ac:dyDescent="0.25">
      <c r="A1314">
        <v>1138291104</v>
      </c>
      <c r="B1314" s="1">
        <v>43801</v>
      </c>
      <c r="C1314" s="2">
        <v>0.84791666666666676</v>
      </c>
      <c r="D1314" s="2">
        <v>4.1666666666666664E-2</v>
      </c>
      <c r="E1314" s="2">
        <f t="shared" si="40"/>
        <v>0.88958333333333339</v>
      </c>
      <c r="F1314" t="s">
        <v>12</v>
      </c>
      <c r="G1314" t="s">
        <v>711</v>
      </c>
      <c r="H1314" t="s">
        <v>81</v>
      </c>
      <c r="I1314" t="s">
        <v>115</v>
      </c>
      <c r="J1314" s="3">
        <v>7.5231481481481471E-4</v>
      </c>
      <c r="K1314" s="4" t="str">
        <f t="shared" si="41"/>
        <v>lundi</v>
      </c>
    </row>
    <row r="1315" spans="1:11" x14ac:dyDescent="0.25">
      <c r="A1315">
        <v>1336415440</v>
      </c>
      <c r="B1315" s="1">
        <v>43801</v>
      </c>
      <c r="C1315" s="2">
        <v>0.89027777777777783</v>
      </c>
      <c r="D1315" s="2">
        <v>4.1666666666666664E-2</v>
      </c>
      <c r="E1315" s="2">
        <f t="shared" si="40"/>
        <v>0.93194444444444446</v>
      </c>
      <c r="F1315" t="s">
        <v>12</v>
      </c>
      <c r="G1315" t="s">
        <v>711</v>
      </c>
      <c r="H1315" t="s">
        <v>81</v>
      </c>
      <c r="I1315" t="s">
        <v>719</v>
      </c>
      <c r="J1315" s="3">
        <v>2.7754629629629629E-2</v>
      </c>
      <c r="K1315" s="4" t="str">
        <f t="shared" si="41"/>
        <v>lundi</v>
      </c>
    </row>
    <row r="1316" spans="1:11" x14ac:dyDescent="0.25">
      <c r="A1316">
        <v>1138290720</v>
      </c>
      <c r="B1316" s="1">
        <v>43801</v>
      </c>
      <c r="C1316" s="2">
        <v>0.89027777777777783</v>
      </c>
      <c r="D1316" s="2">
        <v>4.1666666666666664E-2</v>
      </c>
      <c r="E1316" s="2">
        <f t="shared" si="40"/>
        <v>0.93194444444444446</v>
      </c>
      <c r="F1316" t="s">
        <v>12</v>
      </c>
      <c r="G1316" t="s">
        <v>711</v>
      </c>
      <c r="H1316" t="s">
        <v>81</v>
      </c>
      <c r="I1316" t="s">
        <v>720</v>
      </c>
      <c r="J1316" s="3">
        <v>1.4467592592592594E-3</v>
      </c>
      <c r="K1316" s="4" t="str">
        <f t="shared" si="41"/>
        <v>lundi</v>
      </c>
    </row>
    <row r="1317" spans="1:11" x14ac:dyDescent="0.25">
      <c r="A1317">
        <v>1133691792</v>
      </c>
      <c r="B1317" s="1">
        <v>43801</v>
      </c>
      <c r="C1317" s="2">
        <v>0.89027777777777783</v>
      </c>
      <c r="D1317" s="2">
        <v>4.1666666666666664E-2</v>
      </c>
      <c r="E1317" s="2">
        <f t="shared" si="40"/>
        <v>0.93194444444444446</v>
      </c>
      <c r="F1317" t="s">
        <v>12</v>
      </c>
      <c r="G1317" t="s">
        <v>711</v>
      </c>
      <c r="H1317" t="s">
        <v>81</v>
      </c>
      <c r="I1317" t="s">
        <v>721</v>
      </c>
      <c r="J1317" s="3">
        <v>2.3379629629629631E-3</v>
      </c>
      <c r="K1317" s="4" t="str">
        <f t="shared" si="41"/>
        <v>lundi</v>
      </c>
    </row>
    <row r="1318" spans="1:11" x14ac:dyDescent="0.25">
      <c r="A1318">
        <v>1133675664</v>
      </c>
      <c r="B1318" s="1">
        <v>43801</v>
      </c>
      <c r="C1318" s="2">
        <v>0.89027777777777783</v>
      </c>
      <c r="D1318" s="2">
        <v>4.1666666666666664E-2</v>
      </c>
      <c r="E1318" s="2">
        <f t="shared" ref="E1318:E1381" si="42">C1318+D1318</f>
        <v>0.93194444444444446</v>
      </c>
      <c r="F1318" t="s">
        <v>12</v>
      </c>
      <c r="G1318" t="s">
        <v>711</v>
      </c>
      <c r="H1318" t="s">
        <v>81</v>
      </c>
      <c r="I1318" t="s">
        <v>722</v>
      </c>
      <c r="J1318" s="3">
        <v>3.5995370370370369E-3</v>
      </c>
      <c r="K1318" s="4" t="str">
        <f t="shared" si="41"/>
        <v>lundi</v>
      </c>
    </row>
    <row r="1319" spans="1:11" x14ac:dyDescent="0.25">
      <c r="A1319">
        <v>1133673104</v>
      </c>
      <c r="B1319" s="1">
        <v>43801</v>
      </c>
      <c r="C1319" s="2">
        <v>0.89027777777777783</v>
      </c>
      <c r="D1319" s="2">
        <v>4.1666666666666664E-2</v>
      </c>
      <c r="E1319" s="2">
        <f t="shared" si="42"/>
        <v>0.93194444444444446</v>
      </c>
      <c r="F1319" t="s">
        <v>12</v>
      </c>
      <c r="G1319" t="s">
        <v>711</v>
      </c>
      <c r="H1319" t="s">
        <v>81</v>
      </c>
      <c r="I1319" t="s">
        <v>282</v>
      </c>
      <c r="J1319" s="3">
        <v>1.3541666666666667E-3</v>
      </c>
      <c r="K1319" s="4" t="str">
        <f t="shared" si="41"/>
        <v>lundi</v>
      </c>
    </row>
    <row r="1320" spans="1:11" x14ac:dyDescent="0.25">
      <c r="A1320">
        <v>1133673360</v>
      </c>
      <c r="B1320" s="1">
        <v>43801</v>
      </c>
      <c r="C1320" s="2">
        <v>0.89027777777777783</v>
      </c>
      <c r="D1320" s="2">
        <v>4.1666666666666664E-2</v>
      </c>
      <c r="E1320" s="2">
        <f t="shared" si="42"/>
        <v>0.93194444444444446</v>
      </c>
      <c r="F1320" t="s">
        <v>12</v>
      </c>
      <c r="G1320" t="s">
        <v>711</v>
      </c>
      <c r="H1320" t="s">
        <v>81</v>
      </c>
      <c r="I1320" t="s">
        <v>723</v>
      </c>
      <c r="J1320" s="3">
        <v>1.1458333333333333E-3</v>
      </c>
      <c r="K1320" s="4" t="str">
        <f t="shared" si="41"/>
        <v>lundi</v>
      </c>
    </row>
    <row r="1321" spans="1:11" x14ac:dyDescent="0.25">
      <c r="A1321">
        <v>1088721856</v>
      </c>
      <c r="B1321" s="1">
        <v>43801</v>
      </c>
      <c r="C1321" s="2">
        <v>0.89027777777777783</v>
      </c>
      <c r="D1321" s="2">
        <v>4.1666666666666664E-2</v>
      </c>
      <c r="E1321" s="2">
        <f t="shared" si="42"/>
        <v>0.93194444444444446</v>
      </c>
      <c r="F1321" t="s">
        <v>12</v>
      </c>
      <c r="G1321" t="s">
        <v>711</v>
      </c>
      <c r="H1321" t="s">
        <v>81</v>
      </c>
      <c r="I1321" t="s">
        <v>724</v>
      </c>
      <c r="J1321" s="3">
        <v>5.8564814814814825E-3</v>
      </c>
      <c r="K1321" s="4" t="str">
        <f t="shared" si="41"/>
        <v>lundi</v>
      </c>
    </row>
    <row r="1322" spans="1:11" x14ac:dyDescent="0.25">
      <c r="A1322">
        <v>1088714432</v>
      </c>
      <c r="B1322" s="1">
        <v>43801</v>
      </c>
      <c r="C1322" s="2">
        <v>0.89027777777777783</v>
      </c>
      <c r="D1322" s="2">
        <v>4.1666666666666664E-2</v>
      </c>
      <c r="E1322" s="2">
        <f t="shared" si="42"/>
        <v>0.93194444444444446</v>
      </c>
      <c r="F1322" t="s">
        <v>12</v>
      </c>
      <c r="G1322" t="s">
        <v>711</v>
      </c>
      <c r="H1322" t="s">
        <v>81</v>
      </c>
      <c r="I1322" t="s">
        <v>725</v>
      </c>
      <c r="J1322" s="3">
        <v>6.2268518518518515E-3</v>
      </c>
      <c r="K1322" s="4" t="str">
        <f t="shared" si="41"/>
        <v>lundi</v>
      </c>
    </row>
    <row r="1323" spans="1:11" x14ac:dyDescent="0.25">
      <c r="A1323">
        <v>1176323968</v>
      </c>
      <c r="B1323" s="1">
        <v>43801</v>
      </c>
      <c r="C1323" s="2">
        <v>0.89027777777777783</v>
      </c>
      <c r="D1323" s="2">
        <v>4.1666666666666664E-2</v>
      </c>
      <c r="E1323" s="2">
        <f t="shared" si="42"/>
        <v>0.93194444444444446</v>
      </c>
      <c r="F1323" t="s">
        <v>12</v>
      </c>
      <c r="G1323" t="s">
        <v>711</v>
      </c>
      <c r="H1323" t="s">
        <v>81</v>
      </c>
      <c r="I1323" t="s">
        <v>726</v>
      </c>
      <c r="J1323" s="3">
        <v>1.0115740740740741E-2</v>
      </c>
      <c r="K1323" s="4" t="str">
        <f t="shared" si="41"/>
        <v>lundi</v>
      </c>
    </row>
    <row r="1324" spans="1:11" x14ac:dyDescent="0.25">
      <c r="A1324">
        <v>1184673536</v>
      </c>
      <c r="B1324" s="1">
        <v>43801</v>
      </c>
      <c r="C1324" s="2">
        <v>0.94652777777777775</v>
      </c>
      <c r="D1324" s="2">
        <v>4.1666666666666664E-2</v>
      </c>
      <c r="E1324" s="2">
        <f t="shared" si="42"/>
        <v>0.98819444444444438</v>
      </c>
      <c r="F1324" t="s">
        <v>12</v>
      </c>
      <c r="G1324" t="s">
        <v>747</v>
      </c>
      <c r="H1324" t="s">
        <v>59</v>
      </c>
      <c r="I1324" t="s">
        <v>473</v>
      </c>
      <c r="J1324" s="3">
        <v>3.7037037037037035E-4</v>
      </c>
      <c r="K1324" s="4" t="str">
        <f t="shared" si="41"/>
        <v>lundi</v>
      </c>
    </row>
    <row r="1325" spans="1:11" x14ac:dyDescent="0.25">
      <c r="A1325">
        <v>1176657376</v>
      </c>
      <c r="B1325" s="1">
        <v>43801</v>
      </c>
      <c r="C1325" s="2">
        <v>0.90902777777777777</v>
      </c>
      <c r="D1325" s="2">
        <v>4.1666666666666664E-2</v>
      </c>
      <c r="E1325" s="2">
        <f t="shared" si="42"/>
        <v>0.9506944444444444</v>
      </c>
      <c r="F1325" t="s">
        <v>12</v>
      </c>
      <c r="G1325" t="s">
        <v>835</v>
      </c>
      <c r="H1325" t="s">
        <v>281</v>
      </c>
      <c r="I1325" t="s">
        <v>836</v>
      </c>
      <c r="J1325" s="3">
        <v>2.9259259259259259E-2</v>
      </c>
      <c r="K1325" s="4" t="str">
        <f t="shared" si="41"/>
        <v>lundi</v>
      </c>
    </row>
    <row r="1326" spans="1:11" x14ac:dyDescent="0.25">
      <c r="A1326">
        <v>1133693584</v>
      </c>
      <c r="B1326" s="1">
        <v>43801</v>
      </c>
      <c r="C1326" s="2">
        <v>0.90902777777777777</v>
      </c>
      <c r="D1326" s="2">
        <v>4.1666666666666664E-2</v>
      </c>
      <c r="E1326" s="2">
        <f t="shared" si="42"/>
        <v>0.9506944444444444</v>
      </c>
      <c r="F1326" t="s">
        <v>12</v>
      </c>
      <c r="G1326" t="s">
        <v>835</v>
      </c>
      <c r="H1326" t="s">
        <v>52</v>
      </c>
      <c r="I1326" t="s">
        <v>837</v>
      </c>
      <c r="J1326" s="3">
        <v>1.2962962962962963E-2</v>
      </c>
      <c r="K1326" s="4" t="str">
        <f t="shared" si="41"/>
        <v>lundi</v>
      </c>
    </row>
    <row r="1327" spans="1:11" x14ac:dyDescent="0.25">
      <c r="A1327">
        <v>1171977984</v>
      </c>
      <c r="B1327" s="1">
        <v>43801</v>
      </c>
      <c r="C1327" s="2">
        <v>0.90902777777777777</v>
      </c>
      <c r="D1327" s="2">
        <v>4.1666666666666664E-2</v>
      </c>
      <c r="E1327" s="2">
        <f t="shared" si="42"/>
        <v>0.9506944444444444</v>
      </c>
      <c r="F1327" t="s">
        <v>12</v>
      </c>
      <c r="G1327" t="s">
        <v>835</v>
      </c>
      <c r="H1327" t="s">
        <v>52</v>
      </c>
      <c r="I1327" t="s">
        <v>838</v>
      </c>
      <c r="J1327" s="3">
        <v>6.9444444444444444E-5</v>
      </c>
      <c r="K1327" s="4" t="str">
        <f t="shared" si="41"/>
        <v>lundi</v>
      </c>
    </row>
    <row r="1328" spans="1:11" x14ac:dyDescent="0.25">
      <c r="A1328">
        <v>1353743312</v>
      </c>
      <c r="B1328" s="1">
        <v>43801</v>
      </c>
      <c r="C1328" s="2">
        <v>0.81597222222222221</v>
      </c>
      <c r="D1328" s="2">
        <v>4.1666666666666664E-2</v>
      </c>
      <c r="E1328" s="2">
        <f t="shared" si="42"/>
        <v>0.85763888888888884</v>
      </c>
      <c r="F1328" t="s">
        <v>12</v>
      </c>
      <c r="G1328" t="s">
        <v>850</v>
      </c>
      <c r="H1328" t="s">
        <v>81</v>
      </c>
      <c r="I1328" t="s">
        <v>851</v>
      </c>
      <c r="J1328" s="3">
        <v>8.6574074074074071E-3</v>
      </c>
      <c r="K1328" s="4" t="str">
        <f t="shared" si="41"/>
        <v>lundi</v>
      </c>
    </row>
    <row r="1329" spans="1:11" x14ac:dyDescent="0.25">
      <c r="A1329">
        <v>1359476400</v>
      </c>
      <c r="B1329" s="1">
        <v>43801</v>
      </c>
      <c r="C1329" s="2">
        <v>0.81597222222222221</v>
      </c>
      <c r="D1329" s="2">
        <v>4.1666666666666664E-2</v>
      </c>
      <c r="E1329" s="2">
        <f t="shared" si="42"/>
        <v>0.85763888888888884</v>
      </c>
      <c r="F1329" t="s">
        <v>12</v>
      </c>
      <c r="G1329" t="s">
        <v>850</v>
      </c>
      <c r="H1329" t="s">
        <v>81</v>
      </c>
      <c r="I1329" t="s">
        <v>852</v>
      </c>
      <c r="J1329" s="3">
        <v>6.0648148148148145E-3</v>
      </c>
      <c r="K1329" s="4" t="str">
        <f t="shared" si="41"/>
        <v>lundi</v>
      </c>
    </row>
    <row r="1330" spans="1:11" x14ac:dyDescent="0.25">
      <c r="A1330">
        <v>1358676544</v>
      </c>
      <c r="B1330" s="1">
        <v>43801</v>
      </c>
      <c r="C1330" s="2">
        <v>0.81597222222222221</v>
      </c>
      <c r="D1330" s="2">
        <v>4.1666666666666664E-2</v>
      </c>
      <c r="E1330" s="2">
        <f t="shared" si="42"/>
        <v>0.85763888888888884</v>
      </c>
      <c r="F1330" t="s">
        <v>12</v>
      </c>
      <c r="G1330" t="s">
        <v>850</v>
      </c>
      <c r="H1330" t="s">
        <v>81</v>
      </c>
      <c r="I1330" t="s">
        <v>853</v>
      </c>
      <c r="J1330" s="3">
        <v>5.9722222222222225E-3</v>
      </c>
      <c r="K1330" s="4" t="str">
        <f t="shared" si="41"/>
        <v>lundi</v>
      </c>
    </row>
    <row r="1331" spans="1:11" x14ac:dyDescent="0.25">
      <c r="A1331">
        <v>1358677824</v>
      </c>
      <c r="B1331" s="1">
        <v>43801</v>
      </c>
      <c r="C1331" s="2">
        <v>0.81597222222222221</v>
      </c>
      <c r="D1331" s="2">
        <v>4.1666666666666664E-2</v>
      </c>
      <c r="E1331" s="2">
        <f t="shared" si="42"/>
        <v>0.85763888888888884</v>
      </c>
      <c r="F1331" t="s">
        <v>12</v>
      </c>
      <c r="G1331" t="s">
        <v>850</v>
      </c>
      <c r="H1331" t="s">
        <v>81</v>
      </c>
      <c r="I1331" t="s">
        <v>854</v>
      </c>
      <c r="J1331" s="3">
        <v>7.6504629629629631E-3</v>
      </c>
      <c r="K1331" s="4" t="str">
        <f t="shared" si="41"/>
        <v>lundi</v>
      </c>
    </row>
    <row r="1332" spans="1:11" x14ac:dyDescent="0.25">
      <c r="A1332">
        <v>1358661696</v>
      </c>
      <c r="B1332" s="1">
        <v>43801</v>
      </c>
      <c r="C1332" s="2">
        <v>0.81597222222222221</v>
      </c>
      <c r="D1332" s="2">
        <v>4.1666666666666664E-2</v>
      </c>
      <c r="E1332" s="2">
        <f t="shared" si="42"/>
        <v>0.85763888888888884</v>
      </c>
      <c r="F1332" t="s">
        <v>12</v>
      </c>
      <c r="G1332" t="s">
        <v>850</v>
      </c>
      <c r="H1332" t="s">
        <v>81</v>
      </c>
      <c r="I1332" t="s">
        <v>855</v>
      </c>
      <c r="J1332" s="3">
        <v>3.7731481481481483E-3</v>
      </c>
      <c r="K1332" s="4" t="str">
        <f t="shared" si="41"/>
        <v>lundi</v>
      </c>
    </row>
    <row r="1333" spans="1:11" x14ac:dyDescent="0.25">
      <c r="A1333">
        <v>1566369504</v>
      </c>
      <c r="B1333" s="1">
        <v>43801</v>
      </c>
      <c r="C1333" s="2">
        <v>0.81597222222222221</v>
      </c>
      <c r="D1333" s="2">
        <v>4.1666666666666664E-2</v>
      </c>
      <c r="E1333" s="2">
        <f t="shared" si="42"/>
        <v>0.85763888888888884</v>
      </c>
      <c r="F1333" t="s">
        <v>12</v>
      </c>
      <c r="G1333" t="s">
        <v>850</v>
      </c>
      <c r="H1333" t="s">
        <v>81</v>
      </c>
      <c r="I1333" t="s">
        <v>856</v>
      </c>
      <c r="J1333" s="3">
        <v>3.1249999999999997E-3</v>
      </c>
      <c r="K1333" s="4" t="str">
        <f t="shared" si="41"/>
        <v>lundi</v>
      </c>
    </row>
    <row r="1334" spans="1:11" x14ac:dyDescent="0.25">
      <c r="A1334">
        <v>1566381920</v>
      </c>
      <c r="B1334" s="1">
        <v>43801</v>
      </c>
      <c r="C1334" s="2">
        <v>0.81597222222222221</v>
      </c>
      <c r="D1334" s="2">
        <v>4.1666666666666664E-2</v>
      </c>
      <c r="E1334" s="2">
        <f t="shared" si="42"/>
        <v>0.85763888888888884</v>
      </c>
      <c r="F1334" t="s">
        <v>12</v>
      </c>
      <c r="G1334" t="s">
        <v>850</v>
      </c>
      <c r="H1334" t="s">
        <v>81</v>
      </c>
      <c r="I1334" t="s">
        <v>857</v>
      </c>
      <c r="J1334" s="3">
        <v>1.2615740740740742E-2</v>
      </c>
      <c r="K1334" s="4" t="str">
        <f t="shared" si="41"/>
        <v>lundi</v>
      </c>
    </row>
    <row r="1335" spans="1:11" x14ac:dyDescent="0.25">
      <c r="A1335">
        <v>1184015328</v>
      </c>
      <c r="B1335" s="1">
        <v>43801</v>
      </c>
      <c r="C1335" s="2">
        <v>0.81597222222222221</v>
      </c>
      <c r="D1335" s="2">
        <v>4.1666666666666664E-2</v>
      </c>
      <c r="E1335" s="2">
        <f t="shared" si="42"/>
        <v>0.85763888888888884</v>
      </c>
      <c r="F1335" t="s">
        <v>12</v>
      </c>
      <c r="G1335" t="s">
        <v>850</v>
      </c>
      <c r="H1335" t="s">
        <v>81</v>
      </c>
      <c r="I1335" t="s">
        <v>360</v>
      </c>
      <c r="J1335" s="3">
        <v>4.8842592592592592E-3</v>
      </c>
      <c r="K1335" s="4" t="str">
        <f t="shared" si="41"/>
        <v>lundi</v>
      </c>
    </row>
    <row r="1336" spans="1:11" x14ac:dyDescent="0.25">
      <c r="A1336">
        <v>1156904448</v>
      </c>
      <c r="B1336" s="1">
        <v>43801</v>
      </c>
      <c r="C1336" s="2">
        <v>0.9458333333333333</v>
      </c>
      <c r="D1336" s="2">
        <v>4.1666666666666664E-2</v>
      </c>
      <c r="E1336" s="2">
        <f t="shared" si="42"/>
        <v>0.98749999999999993</v>
      </c>
      <c r="F1336" t="s">
        <v>12</v>
      </c>
      <c r="G1336" t="s">
        <v>902</v>
      </c>
      <c r="H1336" t="s">
        <v>10</v>
      </c>
      <c r="I1336" t="s">
        <v>903</v>
      </c>
      <c r="J1336" s="3">
        <v>7.3611111111111108E-3</v>
      </c>
      <c r="K1336" s="4" t="str">
        <f t="shared" si="41"/>
        <v>lundi</v>
      </c>
    </row>
    <row r="1337" spans="1:11" x14ac:dyDescent="0.25">
      <c r="A1337">
        <v>1159802656</v>
      </c>
      <c r="B1337" s="1">
        <v>43801</v>
      </c>
      <c r="C1337" s="2">
        <v>0.83263888888888893</v>
      </c>
      <c r="D1337" s="2">
        <v>4.1666666666666664E-2</v>
      </c>
      <c r="E1337" s="2">
        <f t="shared" si="42"/>
        <v>0.87430555555555556</v>
      </c>
      <c r="F1337" t="s">
        <v>12</v>
      </c>
      <c r="G1337" t="s">
        <v>964</v>
      </c>
      <c r="H1337" t="s">
        <v>25</v>
      </c>
      <c r="I1337" t="s">
        <v>965</v>
      </c>
      <c r="J1337" s="3">
        <v>5.1388888888888894E-2</v>
      </c>
      <c r="K1337" s="4" t="str">
        <f t="shared" si="41"/>
        <v>lundi</v>
      </c>
    </row>
    <row r="1338" spans="1:11" x14ac:dyDescent="0.25">
      <c r="A1338">
        <v>1088546656</v>
      </c>
      <c r="B1338" s="1">
        <v>43801</v>
      </c>
      <c r="C1338" s="2">
        <v>0.84513888888888899</v>
      </c>
      <c r="D1338" s="2">
        <v>4.1666666666666664E-2</v>
      </c>
      <c r="E1338" s="2">
        <f t="shared" si="42"/>
        <v>0.88680555555555562</v>
      </c>
      <c r="F1338" t="s">
        <v>12</v>
      </c>
      <c r="G1338" t="s">
        <v>966</v>
      </c>
      <c r="H1338" t="s">
        <v>14</v>
      </c>
      <c r="I1338" t="s">
        <v>968</v>
      </c>
      <c r="J1338" s="3">
        <v>3.0185185185185186E-2</v>
      </c>
      <c r="K1338" s="4" t="str">
        <f t="shared" si="41"/>
        <v>lundi</v>
      </c>
    </row>
    <row r="1339" spans="1:11" x14ac:dyDescent="0.25">
      <c r="A1339">
        <v>1159487216</v>
      </c>
      <c r="B1339" s="1">
        <v>43801</v>
      </c>
      <c r="C1339" s="2">
        <v>0.88124999999999998</v>
      </c>
      <c r="D1339" s="2">
        <v>4.1666666666666664E-2</v>
      </c>
      <c r="E1339" s="2">
        <f t="shared" si="42"/>
        <v>0.92291666666666661</v>
      </c>
      <c r="F1339" t="s">
        <v>12</v>
      </c>
      <c r="G1339" t="s">
        <v>966</v>
      </c>
      <c r="H1339" t="s">
        <v>14</v>
      </c>
      <c r="I1339" t="s">
        <v>969</v>
      </c>
      <c r="J1339" s="3">
        <v>7.0393518518518508E-2</v>
      </c>
      <c r="K1339" s="4" t="str">
        <f t="shared" si="41"/>
        <v>lundi</v>
      </c>
    </row>
    <row r="1340" spans="1:11" x14ac:dyDescent="0.25">
      <c r="A1340">
        <v>1135809136</v>
      </c>
      <c r="B1340" s="1">
        <v>43801</v>
      </c>
      <c r="C1340" s="2">
        <v>0.81874999999999998</v>
      </c>
      <c r="D1340" s="2">
        <v>4.1666666666666664E-2</v>
      </c>
      <c r="E1340" s="2">
        <f t="shared" si="42"/>
        <v>0.86041666666666661</v>
      </c>
      <c r="F1340" t="s">
        <v>12</v>
      </c>
      <c r="G1340" t="s">
        <v>973</v>
      </c>
      <c r="H1340" t="s">
        <v>59</v>
      </c>
      <c r="I1340" t="s">
        <v>604</v>
      </c>
      <c r="J1340" s="3">
        <v>4.6527777777777774E-3</v>
      </c>
      <c r="K1340" s="4" t="str">
        <f t="shared" si="41"/>
        <v>lundi</v>
      </c>
    </row>
    <row r="1341" spans="1:11" x14ac:dyDescent="0.25">
      <c r="A1341">
        <v>1135749616</v>
      </c>
      <c r="B1341" s="1">
        <v>43801</v>
      </c>
      <c r="C1341" s="2">
        <v>0.83680555555555547</v>
      </c>
      <c r="D1341" s="2">
        <v>4.1666666666666664E-2</v>
      </c>
      <c r="E1341" s="2">
        <f t="shared" si="42"/>
        <v>0.8784722222222221</v>
      </c>
      <c r="F1341" t="s">
        <v>12</v>
      </c>
      <c r="G1341" t="s">
        <v>1019</v>
      </c>
      <c r="H1341" t="s">
        <v>14</v>
      </c>
      <c r="I1341" t="s">
        <v>1020</v>
      </c>
      <c r="J1341" s="3">
        <v>1.4583333333333332E-2</v>
      </c>
      <c r="K1341" s="4" t="str">
        <f t="shared" si="41"/>
        <v>lundi</v>
      </c>
    </row>
    <row r="1342" spans="1:11" x14ac:dyDescent="0.25">
      <c r="A1342">
        <v>1350027792</v>
      </c>
      <c r="B1342" s="1">
        <v>43801</v>
      </c>
      <c r="C1342" s="2">
        <v>0.84791666666666676</v>
      </c>
      <c r="D1342" s="2">
        <v>4.1666666666666664E-2</v>
      </c>
      <c r="E1342" s="2">
        <f t="shared" si="42"/>
        <v>0.88958333333333339</v>
      </c>
      <c r="F1342" t="s">
        <v>12</v>
      </c>
      <c r="G1342" t="s">
        <v>1029</v>
      </c>
      <c r="H1342" t="s">
        <v>14</v>
      </c>
      <c r="I1342" t="s">
        <v>1041</v>
      </c>
      <c r="J1342" s="3">
        <v>9.4502314814814817E-2</v>
      </c>
      <c r="K1342" s="4" t="str">
        <f t="shared" si="41"/>
        <v>lundi</v>
      </c>
    </row>
    <row r="1343" spans="1:11" x14ac:dyDescent="0.25">
      <c r="A1343">
        <v>1349079648</v>
      </c>
      <c r="B1343" s="1">
        <v>43801</v>
      </c>
      <c r="C1343" s="2">
        <v>0.84652777777777777</v>
      </c>
      <c r="D1343" s="2">
        <v>4.1666666666666664E-2</v>
      </c>
      <c r="E1343" s="2">
        <f t="shared" si="42"/>
        <v>0.8881944444444444</v>
      </c>
      <c r="F1343" t="s">
        <v>12</v>
      </c>
      <c r="G1343" t="s">
        <v>1102</v>
      </c>
      <c r="H1343" t="s">
        <v>14</v>
      </c>
      <c r="I1343" t="s">
        <v>1103</v>
      </c>
      <c r="J1343" s="3">
        <v>1.4270833333333335E-2</v>
      </c>
      <c r="K1343" s="4" t="str">
        <f t="shared" si="41"/>
        <v>lundi</v>
      </c>
    </row>
    <row r="1344" spans="1:11" x14ac:dyDescent="0.25">
      <c r="A1344">
        <v>1176648032</v>
      </c>
      <c r="B1344" s="1">
        <v>43801</v>
      </c>
      <c r="C1344" s="2">
        <v>0.84652777777777777</v>
      </c>
      <c r="D1344" s="2">
        <v>4.1666666666666664E-2</v>
      </c>
      <c r="E1344" s="2">
        <f t="shared" si="42"/>
        <v>0.8881944444444444</v>
      </c>
      <c r="F1344" t="s">
        <v>12</v>
      </c>
      <c r="G1344" t="s">
        <v>1102</v>
      </c>
      <c r="H1344" t="s">
        <v>14</v>
      </c>
      <c r="I1344" t="s">
        <v>1104</v>
      </c>
      <c r="J1344" s="3">
        <v>4.2824074074074075E-3</v>
      </c>
      <c r="K1344" s="4" t="str">
        <f t="shared" si="41"/>
        <v>lundi</v>
      </c>
    </row>
    <row r="1345" spans="1:11" x14ac:dyDescent="0.25">
      <c r="A1345">
        <v>1126323856</v>
      </c>
      <c r="B1345" s="1">
        <v>43801</v>
      </c>
      <c r="C1345" s="2">
        <v>0.81597222222222221</v>
      </c>
      <c r="D1345" s="2">
        <v>4.1666666666666664E-2</v>
      </c>
      <c r="E1345" s="2">
        <f t="shared" si="42"/>
        <v>0.85763888888888884</v>
      </c>
      <c r="F1345" t="s">
        <v>12</v>
      </c>
      <c r="G1345" t="s">
        <v>1105</v>
      </c>
      <c r="H1345" t="s">
        <v>81</v>
      </c>
      <c r="I1345" t="s">
        <v>1106</v>
      </c>
      <c r="J1345" s="3">
        <v>2.8993055555555553E-2</v>
      </c>
      <c r="K1345" s="4" t="str">
        <f t="shared" si="41"/>
        <v>lundi</v>
      </c>
    </row>
    <row r="1346" spans="1:11" x14ac:dyDescent="0.25">
      <c r="A1346">
        <v>1160898160</v>
      </c>
      <c r="B1346" s="1">
        <v>43801</v>
      </c>
      <c r="C1346" s="2">
        <v>0.81597222222222221</v>
      </c>
      <c r="D1346" s="2">
        <v>4.1666666666666664E-2</v>
      </c>
      <c r="E1346" s="2">
        <f t="shared" si="42"/>
        <v>0.85763888888888884</v>
      </c>
      <c r="F1346" t="s">
        <v>12</v>
      </c>
      <c r="G1346" t="s">
        <v>1105</v>
      </c>
      <c r="H1346" t="s">
        <v>81</v>
      </c>
      <c r="I1346" t="s">
        <v>1107</v>
      </c>
      <c r="J1346" s="3">
        <v>1.2430555555555554E-2</v>
      </c>
      <c r="K1346" s="4" t="str">
        <f t="shared" ref="K1346:K1409" si="43">TEXT(B1346,"jjjj")</f>
        <v>lundi</v>
      </c>
    </row>
    <row r="1347" spans="1:11" x14ac:dyDescent="0.25">
      <c r="A1347">
        <v>1741785472</v>
      </c>
      <c r="B1347" s="1">
        <v>43801</v>
      </c>
      <c r="C1347" s="2">
        <v>0.81597222222222221</v>
      </c>
      <c r="D1347" s="2">
        <v>4.1666666666666664E-2</v>
      </c>
      <c r="E1347" s="2">
        <f t="shared" si="42"/>
        <v>0.85763888888888884</v>
      </c>
      <c r="F1347" t="s">
        <v>12</v>
      </c>
      <c r="G1347" t="s">
        <v>1105</v>
      </c>
      <c r="H1347" t="s">
        <v>81</v>
      </c>
      <c r="I1347" t="s">
        <v>1108</v>
      </c>
      <c r="J1347" s="3">
        <v>4.386574074074074E-3</v>
      </c>
      <c r="K1347" s="4" t="str">
        <f t="shared" si="43"/>
        <v>lundi</v>
      </c>
    </row>
    <row r="1348" spans="1:11" x14ac:dyDescent="0.25">
      <c r="A1348">
        <v>1400798592</v>
      </c>
      <c r="B1348" s="1">
        <v>43801</v>
      </c>
      <c r="C1348" s="2">
        <v>0.81597222222222221</v>
      </c>
      <c r="D1348" s="2">
        <v>4.1666666666666664E-2</v>
      </c>
      <c r="E1348" s="2">
        <f t="shared" si="42"/>
        <v>0.85763888888888884</v>
      </c>
      <c r="F1348" t="s">
        <v>12</v>
      </c>
      <c r="G1348" t="s">
        <v>1105</v>
      </c>
      <c r="H1348" t="s">
        <v>81</v>
      </c>
      <c r="I1348" t="s">
        <v>1109</v>
      </c>
      <c r="J1348" s="3">
        <v>2.1550925925925928E-2</v>
      </c>
      <c r="K1348" s="4" t="str">
        <f t="shared" si="43"/>
        <v>lundi</v>
      </c>
    </row>
    <row r="1349" spans="1:11" x14ac:dyDescent="0.25">
      <c r="A1349">
        <v>1359479344</v>
      </c>
      <c r="B1349" s="1">
        <v>43801</v>
      </c>
      <c r="C1349" s="2">
        <v>0.81597222222222221</v>
      </c>
      <c r="D1349" s="2">
        <v>4.1666666666666664E-2</v>
      </c>
      <c r="E1349" s="2">
        <f t="shared" si="42"/>
        <v>0.85763888888888884</v>
      </c>
      <c r="F1349" t="s">
        <v>12</v>
      </c>
      <c r="G1349" t="s">
        <v>1105</v>
      </c>
      <c r="H1349" t="s">
        <v>25</v>
      </c>
      <c r="I1349" t="s">
        <v>1110</v>
      </c>
      <c r="J1349" s="3">
        <v>3.3912037037037036E-3</v>
      </c>
      <c r="K1349" s="4" t="str">
        <f t="shared" si="43"/>
        <v>lundi</v>
      </c>
    </row>
    <row r="1350" spans="1:11" x14ac:dyDescent="0.25">
      <c r="A1350">
        <v>1359455280</v>
      </c>
      <c r="B1350" s="1">
        <v>43801</v>
      </c>
      <c r="C1350" s="2">
        <v>0.81597222222222221</v>
      </c>
      <c r="D1350" s="2">
        <v>4.1666666666666664E-2</v>
      </c>
      <c r="E1350" s="2">
        <f t="shared" si="42"/>
        <v>0.85763888888888884</v>
      </c>
      <c r="F1350" t="s">
        <v>12</v>
      </c>
      <c r="G1350" t="s">
        <v>1105</v>
      </c>
      <c r="H1350" t="s">
        <v>25</v>
      </c>
      <c r="I1350" t="s">
        <v>295</v>
      </c>
      <c r="J1350" s="3">
        <v>1.4166666666666666E-2</v>
      </c>
      <c r="K1350" s="4" t="str">
        <f t="shared" si="43"/>
        <v>lundi</v>
      </c>
    </row>
    <row r="1351" spans="1:11" x14ac:dyDescent="0.25">
      <c r="A1351">
        <v>1173194416</v>
      </c>
      <c r="B1351" s="1">
        <v>43801</v>
      </c>
      <c r="C1351" s="2">
        <v>0.81597222222222221</v>
      </c>
      <c r="D1351" s="2">
        <v>4.1666666666666664E-2</v>
      </c>
      <c r="E1351" s="2">
        <f t="shared" si="42"/>
        <v>0.85763888888888884</v>
      </c>
      <c r="F1351" t="s">
        <v>12</v>
      </c>
      <c r="G1351" t="s">
        <v>1105</v>
      </c>
      <c r="H1351" t="s">
        <v>25</v>
      </c>
      <c r="I1351" t="s">
        <v>1111</v>
      </c>
      <c r="J1351" s="3">
        <v>5.0000000000000001E-3</v>
      </c>
      <c r="K1351" s="4" t="str">
        <f t="shared" si="43"/>
        <v>lundi</v>
      </c>
    </row>
    <row r="1352" spans="1:11" x14ac:dyDescent="0.25">
      <c r="A1352">
        <v>1173195696</v>
      </c>
      <c r="B1352" s="1">
        <v>43801</v>
      </c>
      <c r="C1352" s="2">
        <v>0.81597222222222221</v>
      </c>
      <c r="D1352" s="2">
        <v>4.1666666666666664E-2</v>
      </c>
      <c r="E1352" s="2">
        <f t="shared" si="42"/>
        <v>0.85763888888888884</v>
      </c>
      <c r="F1352" t="s">
        <v>12</v>
      </c>
      <c r="G1352" t="s">
        <v>1105</v>
      </c>
      <c r="H1352" t="s">
        <v>25</v>
      </c>
      <c r="I1352" t="s">
        <v>1112</v>
      </c>
      <c r="J1352" s="3">
        <v>7.9745370370370369E-3</v>
      </c>
      <c r="K1352" s="4" t="str">
        <f t="shared" si="43"/>
        <v>lundi</v>
      </c>
    </row>
    <row r="1353" spans="1:11" x14ac:dyDescent="0.25">
      <c r="A1353">
        <v>1173165104</v>
      </c>
      <c r="B1353" s="1">
        <v>43801</v>
      </c>
      <c r="C1353" s="2">
        <v>0.81597222222222221</v>
      </c>
      <c r="D1353" s="2">
        <v>4.1666666666666664E-2</v>
      </c>
      <c r="E1353" s="2">
        <f t="shared" si="42"/>
        <v>0.85763888888888884</v>
      </c>
      <c r="F1353" t="s">
        <v>12</v>
      </c>
      <c r="G1353" t="s">
        <v>1105</v>
      </c>
      <c r="H1353" t="s">
        <v>81</v>
      </c>
      <c r="I1353" t="s">
        <v>1113</v>
      </c>
      <c r="J1353" s="3">
        <v>1.5370370370370369E-2</v>
      </c>
      <c r="K1353" s="4" t="str">
        <f t="shared" si="43"/>
        <v>lundi</v>
      </c>
    </row>
    <row r="1354" spans="1:11" x14ac:dyDescent="0.25">
      <c r="A1354">
        <v>1187269648</v>
      </c>
      <c r="B1354" s="1">
        <v>43801</v>
      </c>
      <c r="C1354" s="2">
        <v>0.84097222222222223</v>
      </c>
      <c r="D1354" s="2">
        <v>4.1666666666666664E-2</v>
      </c>
      <c r="E1354" s="2">
        <f t="shared" si="42"/>
        <v>0.88263888888888886</v>
      </c>
      <c r="F1354" t="s">
        <v>12</v>
      </c>
      <c r="G1354" t="s">
        <v>1167</v>
      </c>
      <c r="H1354" t="s">
        <v>14</v>
      </c>
      <c r="I1354" t="s">
        <v>1192</v>
      </c>
      <c r="J1354" s="3">
        <v>9.4409722222222214E-2</v>
      </c>
      <c r="K1354" s="4" t="str">
        <f t="shared" si="43"/>
        <v>lundi</v>
      </c>
    </row>
    <row r="1355" spans="1:11" x14ac:dyDescent="0.25">
      <c r="A1355">
        <v>1564204000</v>
      </c>
      <c r="B1355" s="1">
        <v>43801</v>
      </c>
      <c r="C1355" s="2">
        <v>0.80486111111111114</v>
      </c>
      <c r="D1355" s="2">
        <v>4.1666666666666664E-2</v>
      </c>
      <c r="E1355" s="2">
        <f t="shared" si="42"/>
        <v>0.84652777777777777</v>
      </c>
      <c r="F1355" t="s">
        <v>12</v>
      </c>
      <c r="G1355" t="s">
        <v>1561</v>
      </c>
      <c r="H1355" t="s">
        <v>33</v>
      </c>
      <c r="I1355" t="s">
        <v>46</v>
      </c>
      <c r="J1355" s="3">
        <v>5.7870370370370378E-4</v>
      </c>
      <c r="K1355" s="4" t="str">
        <f t="shared" si="43"/>
        <v>lundi</v>
      </c>
    </row>
    <row r="1356" spans="1:11" x14ac:dyDescent="0.25">
      <c r="A1356">
        <v>1132544032</v>
      </c>
      <c r="B1356" s="1">
        <v>43802</v>
      </c>
      <c r="C1356" s="2">
        <v>0.84444444444444444</v>
      </c>
      <c r="D1356" s="2">
        <v>4.1666666666666664E-2</v>
      </c>
      <c r="E1356" s="2">
        <f t="shared" si="42"/>
        <v>0.88611111111111107</v>
      </c>
      <c r="F1356" t="s">
        <v>8</v>
      </c>
      <c r="G1356" t="s">
        <v>1029</v>
      </c>
      <c r="H1356" t="s">
        <v>33</v>
      </c>
      <c r="I1356" t="s">
        <v>1042</v>
      </c>
      <c r="J1356" s="3">
        <v>7.8148148148148147E-2</v>
      </c>
      <c r="K1356" s="4" t="str">
        <f t="shared" si="43"/>
        <v>mardi</v>
      </c>
    </row>
    <row r="1357" spans="1:11" x14ac:dyDescent="0.25">
      <c r="A1357">
        <v>1133653888</v>
      </c>
      <c r="B1357" s="1">
        <v>43802</v>
      </c>
      <c r="C1357" s="2">
        <v>0.87083333333333324</v>
      </c>
      <c r="D1357" s="2">
        <v>4.1666666666666664E-2</v>
      </c>
      <c r="E1357" s="2">
        <f t="shared" si="42"/>
        <v>0.91249999999999987</v>
      </c>
      <c r="F1357" t="s">
        <v>8</v>
      </c>
      <c r="G1357" t="s">
        <v>1674</v>
      </c>
      <c r="H1357" t="s">
        <v>127</v>
      </c>
      <c r="I1357" t="s">
        <v>1675</v>
      </c>
      <c r="J1357" s="3">
        <v>3.1261574074074074E-2</v>
      </c>
      <c r="K1357" s="4" t="str">
        <f t="shared" si="43"/>
        <v>mardi</v>
      </c>
    </row>
    <row r="1358" spans="1:11" x14ac:dyDescent="0.25">
      <c r="A1358">
        <v>1564221920</v>
      </c>
      <c r="B1358" s="1">
        <v>43802</v>
      </c>
      <c r="C1358" s="2">
        <v>0.69791666666666663</v>
      </c>
      <c r="D1358" s="2">
        <v>4.1666666666666664E-2</v>
      </c>
      <c r="E1358" s="2">
        <f t="shared" si="42"/>
        <v>0.73958333333333326</v>
      </c>
      <c r="F1358" t="s">
        <v>12</v>
      </c>
      <c r="G1358" t="s">
        <v>1733</v>
      </c>
      <c r="H1358" t="s">
        <v>14</v>
      </c>
      <c r="I1358" t="s">
        <v>481</v>
      </c>
      <c r="J1358" s="3">
        <v>8.1018518518518516E-4</v>
      </c>
      <c r="K1358" s="4" t="str">
        <f t="shared" si="43"/>
        <v>mardi</v>
      </c>
    </row>
    <row r="1359" spans="1:11" x14ac:dyDescent="0.25">
      <c r="A1359">
        <v>1135761648</v>
      </c>
      <c r="B1359" s="1">
        <v>43803</v>
      </c>
      <c r="C1359" s="2">
        <v>0.87638888888888899</v>
      </c>
      <c r="D1359" s="2">
        <v>4.1666666666666664E-2</v>
      </c>
      <c r="E1359" s="2">
        <f t="shared" si="42"/>
        <v>0.91805555555555562</v>
      </c>
      <c r="F1359" t="s">
        <v>8</v>
      </c>
      <c r="G1359" t="s">
        <v>252</v>
      </c>
      <c r="H1359" t="s">
        <v>33</v>
      </c>
      <c r="I1359" t="s">
        <v>254</v>
      </c>
      <c r="J1359" s="3">
        <v>8.4027777777777781E-3</v>
      </c>
      <c r="K1359" s="4" t="str">
        <f t="shared" si="43"/>
        <v>mercredi</v>
      </c>
    </row>
    <row r="1360" spans="1:11" x14ac:dyDescent="0.25">
      <c r="A1360">
        <v>1183957520</v>
      </c>
      <c r="B1360" s="1">
        <v>43803</v>
      </c>
      <c r="C1360" s="2">
        <v>0.35625000000000001</v>
      </c>
      <c r="D1360" s="2">
        <v>4.1666666666666664E-2</v>
      </c>
      <c r="E1360" s="2">
        <f t="shared" si="42"/>
        <v>0.3979166666666667</v>
      </c>
      <c r="F1360" t="s">
        <v>8</v>
      </c>
      <c r="G1360" t="s">
        <v>398</v>
      </c>
      <c r="H1360" t="s">
        <v>33</v>
      </c>
      <c r="I1360" t="s">
        <v>401</v>
      </c>
      <c r="J1360" s="3">
        <v>3.0729166666666669E-2</v>
      </c>
      <c r="K1360" s="4" t="str">
        <f t="shared" si="43"/>
        <v>mercredi</v>
      </c>
    </row>
    <row r="1361" spans="1:11" x14ac:dyDescent="0.25">
      <c r="A1361">
        <v>1135785584</v>
      </c>
      <c r="B1361" s="1">
        <v>43803</v>
      </c>
      <c r="C1361" s="2">
        <v>0.75347222222222221</v>
      </c>
      <c r="D1361" s="2">
        <v>4.1666666666666664E-2</v>
      </c>
      <c r="E1361" s="2">
        <f t="shared" si="42"/>
        <v>0.79513888888888884</v>
      </c>
      <c r="F1361" t="s">
        <v>8</v>
      </c>
      <c r="G1361" t="s">
        <v>699</v>
      </c>
      <c r="H1361" t="s">
        <v>25</v>
      </c>
      <c r="I1361" t="s">
        <v>565</v>
      </c>
      <c r="J1361" s="3">
        <v>2.1527777777777778E-3</v>
      </c>
      <c r="K1361" s="4" t="str">
        <f t="shared" si="43"/>
        <v>mercredi</v>
      </c>
    </row>
    <row r="1362" spans="1:11" x14ac:dyDescent="0.25">
      <c r="A1362">
        <v>1135785072</v>
      </c>
      <c r="B1362" s="1">
        <v>43803</v>
      </c>
      <c r="C1362" s="2">
        <v>0.75347222222222221</v>
      </c>
      <c r="D1362" s="2">
        <v>4.1666666666666664E-2</v>
      </c>
      <c r="E1362" s="2">
        <f t="shared" si="42"/>
        <v>0.79513888888888884</v>
      </c>
      <c r="F1362" t="s">
        <v>8</v>
      </c>
      <c r="G1362" t="s">
        <v>699</v>
      </c>
      <c r="H1362" t="s">
        <v>25</v>
      </c>
      <c r="I1362" t="s">
        <v>700</v>
      </c>
      <c r="J1362" s="3">
        <v>8.1018518518518516E-5</v>
      </c>
      <c r="K1362" s="4" t="str">
        <f t="shared" si="43"/>
        <v>mercredi</v>
      </c>
    </row>
    <row r="1363" spans="1:11" x14ac:dyDescent="0.25">
      <c r="A1363">
        <v>1135791728</v>
      </c>
      <c r="B1363" s="1">
        <v>43803</v>
      </c>
      <c r="C1363" s="2">
        <v>0.75347222222222221</v>
      </c>
      <c r="D1363" s="2">
        <v>4.1666666666666664E-2</v>
      </c>
      <c r="E1363" s="2">
        <f t="shared" si="42"/>
        <v>0.79513888888888884</v>
      </c>
      <c r="F1363" t="s">
        <v>8</v>
      </c>
      <c r="G1363" t="s">
        <v>699</v>
      </c>
      <c r="H1363" t="s">
        <v>25</v>
      </c>
      <c r="I1363" t="s">
        <v>701</v>
      </c>
      <c r="J1363" s="3">
        <v>1.7488425925925925E-2</v>
      </c>
      <c r="K1363" s="4" t="str">
        <f t="shared" si="43"/>
        <v>mercredi</v>
      </c>
    </row>
    <row r="1364" spans="1:11" x14ac:dyDescent="0.25">
      <c r="A1364">
        <v>1135772912</v>
      </c>
      <c r="B1364" s="1">
        <v>43803</v>
      </c>
      <c r="C1364" s="2">
        <v>0.91736111111111107</v>
      </c>
      <c r="D1364" s="2">
        <v>4.1666666666666664E-2</v>
      </c>
      <c r="E1364" s="2">
        <f t="shared" si="42"/>
        <v>0.9590277777777777</v>
      </c>
      <c r="F1364" t="s">
        <v>8</v>
      </c>
      <c r="G1364" t="s">
        <v>976</v>
      </c>
      <c r="H1364" t="s">
        <v>33</v>
      </c>
      <c r="I1364" t="s">
        <v>977</v>
      </c>
      <c r="J1364" s="3">
        <v>1.5486111111111112E-2</v>
      </c>
      <c r="K1364" s="4" t="str">
        <f t="shared" si="43"/>
        <v>mercredi</v>
      </c>
    </row>
    <row r="1365" spans="1:11" x14ac:dyDescent="0.25">
      <c r="A1365">
        <v>1135791088</v>
      </c>
      <c r="B1365" s="1">
        <v>43803</v>
      </c>
      <c r="C1365" s="2">
        <v>0.91736111111111107</v>
      </c>
      <c r="D1365" s="2">
        <v>4.1666666666666664E-2</v>
      </c>
      <c r="E1365" s="2">
        <f t="shared" si="42"/>
        <v>0.9590277777777777</v>
      </c>
      <c r="F1365" t="s">
        <v>8</v>
      </c>
      <c r="G1365" t="s">
        <v>976</v>
      </c>
      <c r="H1365" t="s">
        <v>59</v>
      </c>
      <c r="I1365" t="s">
        <v>978</v>
      </c>
      <c r="J1365" s="3">
        <v>2.4386574074074074E-2</v>
      </c>
      <c r="K1365" s="4" t="str">
        <f t="shared" si="43"/>
        <v>mercredi</v>
      </c>
    </row>
    <row r="1366" spans="1:11" x14ac:dyDescent="0.25">
      <c r="A1366">
        <v>1149992480</v>
      </c>
      <c r="B1366" s="1">
        <v>43803</v>
      </c>
      <c r="C1366" s="2">
        <v>0.8833333333333333</v>
      </c>
      <c r="D1366" s="2">
        <v>4.1666666666666664E-2</v>
      </c>
      <c r="E1366" s="2">
        <f t="shared" si="42"/>
        <v>0.92499999999999993</v>
      </c>
      <c r="F1366" t="s">
        <v>8</v>
      </c>
      <c r="G1366" t="s">
        <v>1123</v>
      </c>
      <c r="H1366" t="s">
        <v>52</v>
      </c>
      <c r="I1366" t="s">
        <v>1153</v>
      </c>
      <c r="J1366" s="3">
        <v>8.2291666666666659E-3</v>
      </c>
      <c r="K1366" s="4" t="str">
        <f t="shared" si="43"/>
        <v>mercredi</v>
      </c>
    </row>
    <row r="1367" spans="1:11" x14ac:dyDescent="0.25">
      <c r="A1367">
        <v>1135757936</v>
      </c>
      <c r="B1367" s="1">
        <v>43804</v>
      </c>
      <c r="C1367" s="2">
        <v>0.73402777777777783</v>
      </c>
      <c r="D1367" s="2">
        <v>4.1666666666666664E-2</v>
      </c>
      <c r="E1367" s="2">
        <f t="shared" si="42"/>
        <v>0.77569444444444446</v>
      </c>
      <c r="F1367" t="s">
        <v>8</v>
      </c>
      <c r="G1367" t="s">
        <v>274</v>
      </c>
      <c r="H1367" t="s">
        <v>14</v>
      </c>
      <c r="I1367" t="s">
        <v>275</v>
      </c>
      <c r="J1367" s="3">
        <v>1.1574074074074073E-3</v>
      </c>
      <c r="K1367" s="4" t="str">
        <f t="shared" si="43"/>
        <v>jeudi</v>
      </c>
    </row>
    <row r="1368" spans="1:11" x14ac:dyDescent="0.25">
      <c r="A1368">
        <v>1156914576</v>
      </c>
      <c r="B1368" s="1">
        <v>43804</v>
      </c>
      <c r="C1368" s="2">
        <v>0.42430555555555555</v>
      </c>
      <c r="D1368" s="2">
        <v>4.1666666666666664E-2</v>
      </c>
      <c r="E1368" s="2">
        <f t="shared" si="42"/>
        <v>0.46597222222222223</v>
      </c>
      <c r="F1368" t="s">
        <v>8</v>
      </c>
      <c r="G1368" t="s">
        <v>383</v>
      </c>
      <c r="H1368" t="s">
        <v>14</v>
      </c>
      <c r="I1368" t="s">
        <v>384</v>
      </c>
      <c r="J1368" s="3">
        <v>1.7974537037037035E-2</v>
      </c>
      <c r="K1368" s="4" t="str">
        <f t="shared" si="43"/>
        <v>jeudi</v>
      </c>
    </row>
    <row r="1369" spans="1:11" x14ac:dyDescent="0.25">
      <c r="A1369">
        <v>1142141920</v>
      </c>
      <c r="B1369" s="1">
        <v>43804</v>
      </c>
      <c r="C1369" s="2">
        <v>0.42430555555555555</v>
      </c>
      <c r="D1369" s="2">
        <v>4.1666666666666664E-2</v>
      </c>
      <c r="E1369" s="2">
        <f t="shared" si="42"/>
        <v>0.46597222222222223</v>
      </c>
      <c r="F1369" t="s">
        <v>8</v>
      </c>
      <c r="G1369" t="s">
        <v>383</v>
      </c>
      <c r="H1369" t="s">
        <v>14</v>
      </c>
      <c r="I1369" t="s">
        <v>385</v>
      </c>
      <c r="J1369" s="3">
        <v>2.4537037037037036E-3</v>
      </c>
      <c r="K1369" s="4" t="str">
        <f t="shared" si="43"/>
        <v>jeudi</v>
      </c>
    </row>
    <row r="1370" spans="1:11" x14ac:dyDescent="0.25">
      <c r="A1370">
        <v>1142140896</v>
      </c>
      <c r="B1370" s="1">
        <v>43804</v>
      </c>
      <c r="C1370" s="2">
        <v>0.42430555555555555</v>
      </c>
      <c r="D1370" s="2">
        <v>4.1666666666666664E-2</v>
      </c>
      <c r="E1370" s="2">
        <f t="shared" si="42"/>
        <v>0.46597222222222223</v>
      </c>
      <c r="F1370" t="s">
        <v>8</v>
      </c>
      <c r="G1370" t="s">
        <v>383</v>
      </c>
      <c r="H1370" t="s">
        <v>14</v>
      </c>
      <c r="I1370" t="s">
        <v>386</v>
      </c>
      <c r="J1370" s="3">
        <v>6.8287037037037025E-4</v>
      </c>
      <c r="K1370" s="4" t="str">
        <f t="shared" si="43"/>
        <v>jeudi</v>
      </c>
    </row>
    <row r="1371" spans="1:11" x14ac:dyDescent="0.25">
      <c r="A1371">
        <v>1142143968</v>
      </c>
      <c r="B1371" s="1">
        <v>43804</v>
      </c>
      <c r="C1371" s="2">
        <v>0.42430555555555555</v>
      </c>
      <c r="D1371" s="2">
        <v>4.1666666666666664E-2</v>
      </c>
      <c r="E1371" s="2">
        <f t="shared" si="42"/>
        <v>0.46597222222222223</v>
      </c>
      <c r="F1371" t="s">
        <v>8</v>
      </c>
      <c r="G1371" t="s">
        <v>383</v>
      </c>
      <c r="H1371" t="s">
        <v>14</v>
      </c>
      <c r="I1371" t="s">
        <v>387</v>
      </c>
      <c r="J1371" s="3">
        <v>6.6782407407407415E-3</v>
      </c>
      <c r="K1371" s="4" t="str">
        <f t="shared" si="43"/>
        <v>jeudi</v>
      </c>
    </row>
    <row r="1372" spans="1:11" x14ac:dyDescent="0.25">
      <c r="A1372">
        <v>1135790448</v>
      </c>
      <c r="B1372" s="1">
        <v>43804</v>
      </c>
      <c r="C1372" s="2">
        <v>0.73263888888888884</v>
      </c>
      <c r="D1372" s="2">
        <v>4.1666666666666664E-2</v>
      </c>
      <c r="E1372" s="2">
        <f t="shared" si="42"/>
        <v>0.77430555555555547</v>
      </c>
      <c r="F1372" t="s">
        <v>8</v>
      </c>
      <c r="G1372" t="s">
        <v>547</v>
      </c>
      <c r="H1372" t="s">
        <v>52</v>
      </c>
      <c r="I1372" t="s">
        <v>548</v>
      </c>
      <c r="J1372" s="3">
        <v>1.5648148148148151E-2</v>
      </c>
      <c r="K1372" s="4" t="str">
        <f t="shared" si="43"/>
        <v>jeudi</v>
      </c>
    </row>
    <row r="1373" spans="1:11" x14ac:dyDescent="0.25">
      <c r="A1373">
        <v>1135748720</v>
      </c>
      <c r="B1373" s="1">
        <v>43804</v>
      </c>
      <c r="C1373" s="2">
        <v>0.60347222222222219</v>
      </c>
      <c r="D1373" s="2">
        <v>4.1666666666666664E-2</v>
      </c>
      <c r="E1373" s="2">
        <f t="shared" si="42"/>
        <v>0.64513888888888882</v>
      </c>
      <c r="F1373" t="s">
        <v>8</v>
      </c>
      <c r="G1373" t="s">
        <v>743</v>
      </c>
      <c r="H1373" t="s">
        <v>25</v>
      </c>
      <c r="I1373" t="s">
        <v>744</v>
      </c>
      <c r="J1373" s="3">
        <v>2.9513888888888888E-3</v>
      </c>
      <c r="K1373" s="4" t="str">
        <f t="shared" si="43"/>
        <v>jeudi</v>
      </c>
    </row>
    <row r="1374" spans="1:11" x14ac:dyDescent="0.25">
      <c r="A1374">
        <v>1334333552</v>
      </c>
      <c r="B1374" s="1">
        <v>43804</v>
      </c>
      <c r="C1374" s="2">
        <v>0.87152777777777779</v>
      </c>
      <c r="D1374" s="2">
        <v>4.1666666666666664E-2</v>
      </c>
      <c r="E1374" s="2">
        <f t="shared" si="42"/>
        <v>0.91319444444444442</v>
      </c>
      <c r="F1374" t="s">
        <v>8</v>
      </c>
      <c r="G1374" t="s">
        <v>839</v>
      </c>
      <c r="H1374" t="s">
        <v>14</v>
      </c>
      <c r="I1374" t="s">
        <v>840</v>
      </c>
      <c r="J1374" s="3">
        <v>2.3032407407407407E-3</v>
      </c>
      <c r="K1374" s="4" t="str">
        <f t="shared" si="43"/>
        <v>jeudi</v>
      </c>
    </row>
    <row r="1375" spans="1:11" x14ac:dyDescent="0.25">
      <c r="A1375">
        <v>1401248960</v>
      </c>
      <c r="B1375" s="1">
        <v>43804</v>
      </c>
      <c r="C1375" s="2">
        <v>0.42430555555555555</v>
      </c>
      <c r="D1375" s="2">
        <v>4.1666666666666664E-2</v>
      </c>
      <c r="E1375" s="2">
        <f t="shared" si="42"/>
        <v>0.46597222222222223</v>
      </c>
      <c r="F1375" t="s">
        <v>8</v>
      </c>
      <c r="G1375" t="s">
        <v>1065</v>
      </c>
      <c r="H1375" t="s">
        <v>10</v>
      </c>
      <c r="I1375" t="s">
        <v>1066</v>
      </c>
      <c r="J1375" s="3">
        <v>1.7175925925925924E-2</v>
      </c>
      <c r="K1375" s="4" t="str">
        <f t="shared" si="43"/>
        <v>jeudi</v>
      </c>
    </row>
    <row r="1376" spans="1:11" x14ac:dyDescent="0.25">
      <c r="A1376">
        <v>2737661648</v>
      </c>
      <c r="B1376" s="1">
        <v>43804</v>
      </c>
      <c r="C1376" s="2">
        <v>0.42430555555555555</v>
      </c>
      <c r="D1376" s="2">
        <v>4.1666666666666664E-2</v>
      </c>
      <c r="E1376" s="2">
        <f t="shared" si="42"/>
        <v>0.46597222222222223</v>
      </c>
      <c r="F1376" t="s">
        <v>8</v>
      </c>
      <c r="G1376" t="s">
        <v>1065</v>
      </c>
      <c r="H1376" t="s">
        <v>10</v>
      </c>
      <c r="I1376" t="s">
        <v>1067</v>
      </c>
      <c r="J1376" s="3">
        <v>1.3946759259259258E-2</v>
      </c>
      <c r="K1376" s="4" t="str">
        <f t="shared" si="43"/>
        <v>jeudi</v>
      </c>
    </row>
    <row r="1377" spans="1:11" x14ac:dyDescent="0.25">
      <c r="A1377">
        <v>1167516128</v>
      </c>
      <c r="B1377" s="1">
        <v>43804</v>
      </c>
      <c r="C1377" s="2">
        <v>0.72986111111111107</v>
      </c>
      <c r="D1377" s="2">
        <v>4.1666666666666664E-2</v>
      </c>
      <c r="E1377" s="2">
        <f t="shared" si="42"/>
        <v>0.7715277777777777</v>
      </c>
      <c r="F1377" t="s">
        <v>8</v>
      </c>
      <c r="G1377" t="s">
        <v>1239</v>
      </c>
      <c r="H1377" t="s">
        <v>33</v>
      </c>
      <c r="I1377" t="s">
        <v>1240</v>
      </c>
      <c r="J1377" s="3">
        <v>9.824074074074074E-2</v>
      </c>
      <c r="K1377" s="4" t="str">
        <f t="shared" si="43"/>
        <v>jeudi</v>
      </c>
    </row>
    <row r="1378" spans="1:11" x14ac:dyDescent="0.25">
      <c r="A1378">
        <v>1184848272</v>
      </c>
      <c r="B1378" s="1">
        <v>43804</v>
      </c>
      <c r="C1378" s="2">
        <v>0.72986111111111107</v>
      </c>
      <c r="D1378" s="2">
        <v>4.1666666666666664E-2</v>
      </c>
      <c r="E1378" s="2">
        <f t="shared" si="42"/>
        <v>0.7715277777777777</v>
      </c>
      <c r="F1378" t="s">
        <v>8</v>
      </c>
      <c r="G1378" t="s">
        <v>1239</v>
      </c>
      <c r="H1378" t="s">
        <v>33</v>
      </c>
      <c r="I1378" t="s">
        <v>1241</v>
      </c>
      <c r="J1378" s="3">
        <v>1.5787037037037037E-2</v>
      </c>
      <c r="K1378" s="4" t="str">
        <f t="shared" si="43"/>
        <v>jeudi</v>
      </c>
    </row>
    <row r="1379" spans="1:11" x14ac:dyDescent="0.25">
      <c r="A1379">
        <v>2763464816</v>
      </c>
      <c r="B1379" s="1">
        <v>43804</v>
      </c>
      <c r="C1379" s="2">
        <v>0.72986111111111107</v>
      </c>
      <c r="D1379" s="2">
        <v>4.1666666666666664E-2</v>
      </c>
      <c r="E1379" s="2">
        <f t="shared" si="42"/>
        <v>0.7715277777777777</v>
      </c>
      <c r="F1379" t="s">
        <v>8</v>
      </c>
      <c r="G1379" t="s">
        <v>1239</v>
      </c>
      <c r="H1379" t="s">
        <v>10</v>
      </c>
      <c r="I1379" t="s">
        <v>1242</v>
      </c>
      <c r="J1379" s="3">
        <v>0.11616898148148147</v>
      </c>
      <c r="K1379" s="4" t="str">
        <f t="shared" si="43"/>
        <v>jeudi</v>
      </c>
    </row>
    <row r="1380" spans="1:11" x14ac:dyDescent="0.25">
      <c r="A1380">
        <v>1159803808</v>
      </c>
      <c r="B1380" s="1">
        <v>43804</v>
      </c>
      <c r="C1380" s="2">
        <v>0.84027777777777779</v>
      </c>
      <c r="D1380" s="2">
        <v>4.1666666666666664E-2</v>
      </c>
      <c r="E1380" s="2">
        <f t="shared" si="42"/>
        <v>0.88194444444444442</v>
      </c>
      <c r="F1380" t="s">
        <v>8</v>
      </c>
      <c r="G1380" t="s">
        <v>1730</v>
      </c>
      <c r="H1380" t="s">
        <v>25</v>
      </c>
      <c r="I1380" t="s">
        <v>840</v>
      </c>
      <c r="J1380" s="3">
        <v>2.3032407407407407E-3</v>
      </c>
      <c r="K1380" s="4" t="str">
        <f t="shared" si="43"/>
        <v>jeudi</v>
      </c>
    </row>
    <row r="1381" spans="1:11" x14ac:dyDescent="0.25">
      <c r="A1381">
        <v>1139370832</v>
      </c>
      <c r="B1381" s="1">
        <v>43804</v>
      </c>
      <c r="C1381" s="2">
        <v>0.84027777777777779</v>
      </c>
      <c r="D1381" s="2">
        <v>4.1666666666666664E-2</v>
      </c>
      <c r="E1381" s="2">
        <f t="shared" si="42"/>
        <v>0.88194444444444442</v>
      </c>
      <c r="F1381" t="s">
        <v>8</v>
      </c>
      <c r="G1381" t="s">
        <v>1730</v>
      </c>
      <c r="H1381" t="s">
        <v>81</v>
      </c>
      <c r="I1381" t="s">
        <v>1706</v>
      </c>
      <c r="J1381" s="3">
        <v>9.5138888888888894E-3</v>
      </c>
      <c r="K1381" s="4" t="str">
        <f t="shared" si="43"/>
        <v>jeudi</v>
      </c>
    </row>
    <row r="1382" spans="1:11" x14ac:dyDescent="0.25">
      <c r="A1382">
        <v>1155880368</v>
      </c>
      <c r="B1382" s="1">
        <v>43805</v>
      </c>
      <c r="C1382" s="2">
        <v>0.87361111111111101</v>
      </c>
      <c r="D1382" s="2">
        <v>4.1666666666666664E-2</v>
      </c>
      <c r="E1382" s="2">
        <f t="shared" ref="E1382:E1445" si="44">C1382+D1382</f>
        <v>0.91527777777777763</v>
      </c>
      <c r="F1382" t="s">
        <v>8</v>
      </c>
      <c r="G1382" t="s">
        <v>9</v>
      </c>
      <c r="H1382" t="s">
        <v>10</v>
      </c>
      <c r="I1382" t="s">
        <v>11</v>
      </c>
      <c r="J1382" s="3">
        <v>3.9155092592592596E-2</v>
      </c>
      <c r="K1382" s="4" t="str">
        <f t="shared" si="43"/>
        <v>vendredi</v>
      </c>
    </row>
    <row r="1383" spans="1:11" x14ac:dyDescent="0.25">
      <c r="A1383">
        <v>1349079520</v>
      </c>
      <c r="B1383" s="1">
        <v>43805</v>
      </c>
      <c r="C1383" s="2">
        <v>0.88541666666666663</v>
      </c>
      <c r="D1383" s="2">
        <v>4.1666666666666664E-2</v>
      </c>
      <c r="E1383" s="2">
        <f t="shared" si="44"/>
        <v>0.92708333333333326</v>
      </c>
      <c r="F1383" t="s">
        <v>8</v>
      </c>
      <c r="G1383" t="s">
        <v>1019</v>
      </c>
      <c r="H1383" t="s">
        <v>14</v>
      </c>
      <c r="I1383" t="s">
        <v>132</v>
      </c>
      <c r="J1383" s="3">
        <v>1.9675925925925926E-4</v>
      </c>
      <c r="K1383" s="4" t="str">
        <f t="shared" si="43"/>
        <v>vendredi</v>
      </c>
    </row>
    <row r="1384" spans="1:11" x14ac:dyDescent="0.25">
      <c r="A1384">
        <v>1149992992</v>
      </c>
      <c r="B1384" s="1">
        <v>43805</v>
      </c>
      <c r="C1384" s="2">
        <v>0.69861111111111107</v>
      </c>
      <c r="D1384" s="2">
        <v>4.1666666666666664E-2</v>
      </c>
      <c r="E1384" s="2">
        <f t="shared" si="44"/>
        <v>0.7402777777777777</v>
      </c>
      <c r="F1384" t="s">
        <v>8</v>
      </c>
      <c r="G1384" t="s">
        <v>1215</v>
      </c>
      <c r="H1384" t="s">
        <v>52</v>
      </c>
      <c r="I1384" t="s">
        <v>1216</v>
      </c>
      <c r="J1384" s="3">
        <v>2.3750000000000004E-2</v>
      </c>
      <c r="K1384" s="4" t="str">
        <f t="shared" si="43"/>
        <v>vendredi</v>
      </c>
    </row>
    <row r="1385" spans="1:11" x14ac:dyDescent="0.25">
      <c r="A1385">
        <v>1173493520</v>
      </c>
      <c r="B1385" s="1">
        <v>43805</v>
      </c>
      <c r="C1385" s="2">
        <v>0.77500000000000002</v>
      </c>
      <c r="D1385" s="2">
        <v>4.1666666666666664E-2</v>
      </c>
      <c r="E1385" s="2">
        <f t="shared" si="44"/>
        <v>0.81666666666666665</v>
      </c>
      <c r="F1385" t="s">
        <v>8</v>
      </c>
      <c r="G1385" t="s">
        <v>1703</v>
      </c>
      <c r="H1385" t="s">
        <v>52</v>
      </c>
      <c r="I1385" t="s">
        <v>1706</v>
      </c>
      <c r="J1385" s="3">
        <v>9.5138888888888894E-3</v>
      </c>
      <c r="K1385" s="4" t="str">
        <f t="shared" si="43"/>
        <v>vendredi</v>
      </c>
    </row>
    <row r="1386" spans="1:11" x14ac:dyDescent="0.25">
      <c r="A1386">
        <v>1135797104</v>
      </c>
      <c r="B1386" s="1">
        <v>43806</v>
      </c>
      <c r="C1386" s="2">
        <v>0.93541666666666667</v>
      </c>
      <c r="D1386" s="2">
        <v>4.1666666666666664E-2</v>
      </c>
      <c r="E1386" s="2">
        <f t="shared" si="44"/>
        <v>0.9770833333333333</v>
      </c>
      <c r="F1386" t="s">
        <v>12</v>
      </c>
      <c r="G1386" t="s">
        <v>118</v>
      </c>
      <c r="H1386" t="s">
        <v>52</v>
      </c>
      <c r="I1386" t="s">
        <v>119</v>
      </c>
      <c r="J1386" s="3">
        <v>1.892361111111111E-2</v>
      </c>
      <c r="K1386" s="4" t="str">
        <f t="shared" si="43"/>
        <v>samedi</v>
      </c>
    </row>
    <row r="1387" spans="1:11" x14ac:dyDescent="0.25">
      <c r="A1387">
        <v>1135815280</v>
      </c>
      <c r="B1387" s="1">
        <v>43806</v>
      </c>
      <c r="C1387" s="2">
        <v>0.93541666666666667</v>
      </c>
      <c r="D1387" s="2">
        <v>4.1666666666666664E-2</v>
      </c>
      <c r="E1387" s="2">
        <f t="shared" si="44"/>
        <v>0.9770833333333333</v>
      </c>
      <c r="F1387" t="s">
        <v>12</v>
      </c>
      <c r="G1387" t="s">
        <v>118</v>
      </c>
      <c r="H1387" t="s">
        <v>81</v>
      </c>
      <c r="I1387" t="s">
        <v>120</v>
      </c>
      <c r="J1387" s="3">
        <v>1.4120370370370369E-3</v>
      </c>
      <c r="K1387" s="4" t="str">
        <f t="shared" si="43"/>
        <v>samedi</v>
      </c>
    </row>
    <row r="1388" spans="1:11" x14ac:dyDescent="0.25">
      <c r="A1388">
        <v>1141970688</v>
      </c>
      <c r="B1388" s="1">
        <v>43806</v>
      </c>
      <c r="C1388" s="2">
        <v>0.97986111111111107</v>
      </c>
      <c r="D1388" s="2">
        <v>4.1666666666666664E-2</v>
      </c>
      <c r="E1388" s="2">
        <f t="shared" si="44"/>
        <v>1.0215277777777778</v>
      </c>
      <c r="F1388" t="s">
        <v>12</v>
      </c>
      <c r="G1388" t="s">
        <v>118</v>
      </c>
      <c r="H1388" t="s">
        <v>52</v>
      </c>
      <c r="I1388" t="s">
        <v>121</v>
      </c>
      <c r="J1388" s="3">
        <v>1.1805555555555555E-2</v>
      </c>
      <c r="K1388" s="4" t="str">
        <f t="shared" si="43"/>
        <v>samedi</v>
      </c>
    </row>
    <row r="1389" spans="1:11" x14ac:dyDescent="0.25">
      <c r="A1389">
        <v>1136856256</v>
      </c>
      <c r="B1389" s="1">
        <v>43806</v>
      </c>
      <c r="C1389" s="2">
        <v>0.84791666666666676</v>
      </c>
      <c r="D1389" s="2">
        <v>4.1666666666666664E-2</v>
      </c>
      <c r="E1389" s="2">
        <f t="shared" si="44"/>
        <v>0.88958333333333339</v>
      </c>
      <c r="F1389" t="s">
        <v>12</v>
      </c>
      <c r="G1389" t="s">
        <v>136</v>
      </c>
      <c r="H1389" t="s">
        <v>25</v>
      </c>
      <c r="I1389" t="s">
        <v>137</v>
      </c>
      <c r="J1389" s="3">
        <v>3.425925925925926E-3</v>
      </c>
      <c r="K1389" s="4" t="str">
        <f t="shared" si="43"/>
        <v>samedi</v>
      </c>
    </row>
    <row r="1390" spans="1:11" x14ac:dyDescent="0.25">
      <c r="A1390">
        <v>1161630880</v>
      </c>
      <c r="B1390" s="1">
        <v>43806</v>
      </c>
      <c r="C1390" s="2">
        <v>0.91388888888888886</v>
      </c>
      <c r="D1390" s="2">
        <v>4.1666666666666664E-2</v>
      </c>
      <c r="E1390" s="2">
        <f t="shared" si="44"/>
        <v>0.95555555555555549</v>
      </c>
      <c r="F1390" t="s">
        <v>12</v>
      </c>
      <c r="G1390" t="s">
        <v>850</v>
      </c>
      <c r="H1390" t="s">
        <v>81</v>
      </c>
      <c r="I1390" t="s">
        <v>858</v>
      </c>
      <c r="J1390" s="3">
        <v>5.4675925925925926E-2</v>
      </c>
      <c r="K1390" s="4" t="str">
        <f t="shared" si="43"/>
        <v>samedi</v>
      </c>
    </row>
    <row r="1391" spans="1:11" x14ac:dyDescent="0.25">
      <c r="A1391">
        <v>1081469600</v>
      </c>
      <c r="B1391" s="1">
        <v>43806</v>
      </c>
      <c r="C1391" s="2">
        <v>0.91388888888888886</v>
      </c>
      <c r="D1391" s="2">
        <v>4.1666666666666664E-2</v>
      </c>
      <c r="E1391" s="2">
        <f t="shared" si="44"/>
        <v>0.95555555555555549</v>
      </c>
      <c r="F1391" t="s">
        <v>12</v>
      </c>
      <c r="G1391" t="s">
        <v>850</v>
      </c>
      <c r="H1391" t="s">
        <v>25</v>
      </c>
      <c r="I1391" t="s">
        <v>859</v>
      </c>
      <c r="J1391" s="3">
        <v>1.0104166666666668E-2</v>
      </c>
      <c r="K1391" s="4" t="str">
        <f t="shared" si="43"/>
        <v>samedi</v>
      </c>
    </row>
    <row r="1392" spans="1:11" x14ac:dyDescent="0.25">
      <c r="A1392">
        <v>1359048880</v>
      </c>
      <c r="B1392" s="1">
        <v>43806</v>
      </c>
      <c r="C1392" s="2">
        <v>0.91388888888888886</v>
      </c>
      <c r="D1392" s="2">
        <v>4.1666666666666664E-2</v>
      </c>
      <c r="E1392" s="2">
        <f t="shared" si="44"/>
        <v>0.95555555555555549</v>
      </c>
      <c r="F1392" t="s">
        <v>12</v>
      </c>
      <c r="G1392" t="s">
        <v>1105</v>
      </c>
      <c r="H1392" t="s">
        <v>25</v>
      </c>
      <c r="I1392" t="s">
        <v>1114</v>
      </c>
      <c r="J1392" s="3">
        <v>1.9409722222222221E-2</v>
      </c>
      <c r="K1392" s="4" t="str">
        <f t="shared" si="43"/>
        <v>samedi</v>
      </c>
    </row>
    <row r="1393" spans="1:11" x14ac:dyDescent="0.25">
      <c r="A1393">
        <v>1156795936</v>
      </c>
      <c r="B1393" s="1">
        <v>43806</v>
      </c>
      <c r="C1393" s="2">
        <v>0.91388888888888886</v>
      </c>
      <c r="D1393" s="2">
        <v>4.1666666666666664E-2</v>
      </c>
      <c r="E1393" s="2">
        <f t="shared" si="44"/>
        <v>0.95555555555555549</v>
      </c>
      <c r="F1393" t="s">
        <v>12</v>
      </c>
      <c r="G1393" t="s">
        <v>1105</v>
      </c>
      <c r="H1393" t="s">
        <v>25</v>
      </c>
      <c r="I1393" t="s">
        <v>1001</v>
      </c>
      <c r="J1393" s="3">
        <v>9.0277777777777787E-3</v>
      </c>
      <c r="K1393" s="4" t="str">
        <f t="shared" si="43"/>
        <v>samedi</v>
      </c>
    </row>
    <row r="1394" spans="1:11" x14ac:dyDescent="0.25">
      <c r="A1394">
        <v>1157671696</v>
      </c>
      <c r="B1394" s="1">
        <v>43806</v>
      </c>
      <c r="C1394" s="2">
        <v>0.91388888888888886</v>
      </c>
      <c r="D1394" s="2">
        <v>4.1666666666666664E-2</v>
      </c>
      <c r="E1394" s="2">
        <f t="shared" si="44"/>
        <v>0.95555555555555549</v>
      </c>
      <c r="F1394" t="s">
        <v>12</v>
      </c>
      <c r="G1394" t="s">
        <v>1105</v>
      </c>
      <c r="H1394" t="s">
        <v>25</v>
      </c>
      <c r="I1394" t="s">
        <v>1115</v>
      </c>
      <c r="J1394" s="3">
        <v>7.1759259259259259E-3</v>
      </c>
      <c r="K1394" s="4" t="str">
        <f t="shared" si="43"/>
        <v>samedi</v>
      </c>
    </row>
    <row r="1395" spans="1:11" x14ac:dyDescent="0.25">
      <c r="A1395">
        <v>1157680272</v>
      </c>
      <c r="B1395" s="1">
        <v>43806</v>
      </c>
      <c r="C1395" s="2">
        <v>0.91388888888888886</v>
      </c>
      <c r="D1395" s="2">
        <v>4.1666666666666664E-2</v>
      </c>
      <c r="E1395" s="2">
        <f t="shared" si="44"/>
        <v>0.95555555555555549</v>
      </c>
      <c r="F1395" t="s">
        <v>12</v>
      </c>
      <c r="G1395" t="s">
        <v>1105</v>
      </c>
      <c r="H1395" t="s">
        <v>25</v>
      </c>
      <c r="I1395" t="s">
        <v>1116</v>
      </c>
      <c r="J1395" s="3">
        <v>2.0254629629629629E-3</v>
      </c>
      <c r="K1395" s="4" t="str">
        <f t="shared" si="43"/>
        <v>samedi</v>
      </c>
    </row>
    <row r="1396" spans="1:11" x14ac:dyDescent="0.25">
      <c r="A1396">
        <v>1157693840</v>
      </c>
      <c r="B1396" s="1">
        <v>43806</v>
      </c>
      <c r="C1396" s="2">
        <v>0.91388888888888886</v>
      </c>
      <c r="D1396" s="2">
        <v>4.1666666666666664E-2</v>
      </c>
      <c r="E1396" s="2">
        <f t="shared" si="44"/>
        <v>0.95555555555555549</v>
      </c>
      <c r="F1396" t="s">
        <v>12</v>
      </c>
      <c r="G1396" t="s">
        <v>1105</v>
      </c>
      <c r="H1396" t="s">
        <v>25</v>
      </c>
      <c r="I1396" t="s">
        <v>365</v>
      </c>
      <c r="J1396" s="3">
        <v>7.789351851851852E-3</v>
      </c>
      <c r="K1396" s="4" t="str">
        <f t="shared" si="43"/>
        <v>samedi</v>
      </c>
    </row>
    <row r="1397" spans="1:11" x14ac:dyDescent="0.25">
      <c r="A1397">
        <v>1157690384</v>
      </c>
      <c r="B1397" s="1">
        <v>43806</v>
      </c>
      <c r="C1397" s="2">
        <v>0.91388888888888886</v>
      </c>
      <c r="D1397" s="2">
        <v>4.1666666666666664E-2</v>
      </c>
      <c r="E1397" s="2">
        <f t="shared" si="44"/>
        <v>0.95555555555555549</v>
      </c>
      <c r="F1397" t="s">
        <v>12</v>
      </c>
      <c r="G1397" t="s">
        <v>1105</v>
      </c>
      <c r="H1397" t="s">
        <v>25</v>
      </c>
      <c r="I1397" t="s">
        <v>687</v>
      </c>
      <c r="J1397" s="3">
        <v>5.4282407407407404E-3</v>
      </c>
      <c r="K1397" s="4" t="str">
        <f t="shared" si="43"/>
        <v>samedi</v>
      </c>
    </row>
    <row r="1398" spans="1:11" x14ac:dyDescent="0.25">
      <c r="A1398">
        <v>1157691664</v>
      </c>
      <c r="B1398" s="1">
        <v>43806</v>
      </c>
      <c r="C1398" s="2">
        <v>0.91388888888888886</v>
      </c>
      <c r="D1398" s="2">
        <v>4.1666666666666664E-2</v>
      </c>
      <c r="E1398" s="2">
        <f t="shared" si="44"/>
        <v>0.95555555555555549</v>
      </c>
      <c r="F1398" t="s">
        <v>12</v>
      </c>
      <c r="G1398" t="s">
        <v>1105</v>
      </c>
      <c r="H1398" t="s">
        <v>25</v>
      </c>
      <c r="I1398" t="s">
        <v>1117</v>
      </c>
      <c r="J1398" s="3">
        <v>4.4675925925925933E-3</v>
      </c>
      <c r="K1398" s="4" t="str">
        <f t="shared" si="43"/>
        <v>samedi</v>
      </c>
    </row>
    <row r="1399" spans="1:11" x14ac:dyDescent="0.25">
      <c r="A1399">
        <v>1350515536</v>
      </c>
      <c r="B1399" s="1">
        <v>43806</v>
      </c>
      <c r="C1399" s="2">
        <v>0.61597222222222225</v>
      </c>
      <c r="D1399" s="2">
        <v>4.1666666666666664E-2</v>
      </c>
      <c r="E1399" s="2">
        <f t="shared" si="44"/>
        <v>0.65763888888888888</v>
      </c>
      <c r="F1399" t="s">
        <v>12</v>
      </c>
      <c r="G1399" t="s">
        <v>1123</v>
      </c>
      <c r="H1399" t="s">
        <v>14</v>
      </c>
      <c r="I1399" t="s">
        <v>1154</v>
      </c>
      <c r="J1399" s="3">
        <v>3.5196759259259254E-2</v>
      </c>
      <c r="K1399" s="4" t="str">
        <f t="shared" si="43"/>
        <v>samedi</v>
      </c>
    </row>
    <row r="1400" spans="1:11" x14ac:dyDescent="0.25">
      <c r="A1400">
        <v>2763993376</v>
      </c>
      <c r="B1400" s="1">
        <v>43806</v>
      </c>
      <c r="C1400" s="2">
        <v>0.61597222222222225</v>
      </c>
      <c r="D1400" s="2">
        <v>4.1666666666666664E-2</v>
      </c>
      <c r="E1400" s="2">
        <f t="shared" si="44"/>
        <v>0.65763888888888888</v>
      </c>
      <c r="F1400" t="s">
        <v>12</v>
      </c>
      <c r="G1400" t="s">
        <v>1123</v>
      </c>
      <c r="H1400" t="s">
        <v>14</v>
      </c>
      <c r="I1400" t="s">
        <v>1155</v>
      </c>
      <c r="J1400" s="3">
        <v>1.861111111111111E-2</v>
      </c>
      <c r="K1400" s="4" t="str">
        <f t="shared" si="43"/>
        <v>samedi</v>
      </c>
    </row>
    <row r="1401" spans="1:11" x14ac:dyDescent="0.25">
      <c r="A1401">
        <v>1344905856</v>
      </c>
      <c r="B1401" s="1">
        <v>43806</v>
      </c>
      <c r="C1401" s="2">
        <v>0.8027777777777777</v>
      </c>
      <c r="D1401" s="2">
        <v>4.1666666666666664E-2</v>
      </c>
      <c r="E1401" s="2">
        <f t="shared" si="44"/>
        <v>0.84444444444444433</v>
      </c>
      <c r="F1401" t="s">
        <v>12</v>
      </c>
      <c r="G1401" t="s">
        <v>1123</v>
      </c>
      <c r="H1401" t="s">
        <v>14</v>
      </c>
      <c r="I1401" t="s">
        <v>1156</v>
      </c>
      <c r="J1401" s="3">
        <v>2.8217592592592589E-2</v>
      </c>
      <c r="K1401" s="4" t="str">
        <f t="shared" si="43"/>
        <v>samedi</v>
      </c>
    </row>
    <row r="1402" spans="1:11" x14ac:dyDescent="0.25">
      <c r="A1402">
        <v>1135785968</v>
      </c>
      <c r="B1402" s="1">
        <v>43806</v>
      </c>
      <c r="C1402" s="2">
        <v>0.72916666666666663</v>
      </c>
      <c r="D1402" s="2">
        <v>4.1666666666666664E-2</v>
      </c>
      <c r="E1402" s="2">
        <f t="shared" si="44"/>
        <v>0.77083333333333326</v>
      </c>
      <c r="F1402" t="s">
        <v>12</v>
      </c>
      <c r="G1402" t="s">
        <v>1237</v>
      </c>
      <c r="H1402" t="s">
        <v>1238</v>
      </c>
      <c r="I1402" t="s">
        <v>126</v>
      </c>
      <c r="J1402" s="3">
        <v>1.7476851851851852E-3</v>
      </c>
      <c r="K1402" s="4" t="str">
        <f t="shared" si="43"/>
        <v>samedi</v>
      </c>
    </row>
    <row r="1403" spans="1:11" x14ac:dyDescent="0.25">
      <c r="A1403">
        <v>1139375824</v>
      </c>
      <c r="B1403" s="1">
        <v>43806</v>
      </c>
      <c r="C1403" s="2">
        <v>0.47361111111111115</v>
      </c>
      <c r="D1403" s="2">
        <v>4.1666666666666664E-2</v>
      </c>
      <c r="E1403" s="2">
        <f t="shared" si="44"/>
        <v>0.51527777777777783</v>
      </c>
      <c r="F1403" t="s">
        <v>8</v>
      </c>
      <c r="G1403" t="s">
        <v>1561</v>
      </c>
      <c r="H1403" t="s">
        <v>28</v>
      </c>
      <c r="I1403" t="s">
        <v>216</v>
      </c>
      <c r="J1403" s="3">
        <v>8.3333333333333339E-4</v>
      </c>
      <c r="K1403" s="4" t="str">
        <f t="shared" si="43"/>
        <v>samedi</v>
      </c>
    </row>
    <row r="1404" spans="1:11" x14ac:dyDescent="0.25">
      <c r="A1404">
        <v>2732762896</v>
      </c>
      <c r="B1404" s="1">
        <v>43806</v>
      </c>
      <c r="C1404" s="2">
        <v>0.5625</v>
      </c>
      <c r="D1404" s="2">
        <v>4.1666666666666664E-2</v>
      </c>
      <c r="E1404" s="2">
        <f t="shared" si="44"/>
        <v>0.60416666666666663</v>
      </c>
      <c r="F1404" t="s">
        <v>12</v>
      </c>
      <c r="G1404" t="s">
        <v>1661</v>
      </c>
      <c r="H1404" t="s">
        <v>33</v>
      </c>
      <c r="I1404" t="s">
        <v>1662</v>
      </c>
      <c r="J1404" s="3">
        <v>3.498842592592593E-2</v>
      </c>
      <c r="K1404" s="4" t="str">
        <f t="shared" si="43"/>
        <v>samedi</v>
      </c>
    </row>
    <row r="1405" spans="1:11" x14ac:dyDescent="0.25">
      <c r="A1405">
        <v>1135787888</v>
      </c>
      <c r="B1405" s="1">
        <v>43807</v>
      </c>
      <c r="C1405" s="2">
        <v>0.64513888888888882</v>
      </c>
      <c r="D1405" s="2">
        <v>4.1666666666666664E-2</v>
      </c>
      <c r="E1405" s="2">
        <f t="shared" si="44"/>
        <v>0.68680555555555545</v>
      </c>
      <c r="F1405" t="s">
        <v>12</v>
      </c>
      <c r="G1405" t="s">
        <v>43</v>
      </c>
      <c r="H1405" t="s">
        <v>14</v>
      </c>
      <c r="I1405" t="s">
        <v>44</v>
      </c>
      <c r="J1405" s="3">
        <v>1.5624999999999999E-3</v>
      </c>
      <c r="K1405" s="4" t="str">
        <f t="shared" si="43"/>
        <v>dimanche</v>
      </c>
    </row>
    <row r="1406" spans="1:11" x14ac:dyDescent="0.25">
      <c r="A1406">
        <v>1135796336</v>
      </c>
      <c r="B1406" s="1">
        <v>43807</v>
      </c>
      <c r="C1406" s="2">
        <v>0.64513888888888882</v>
      </c>
      <c r="D1406" s="2">
        <v>4.1666666666666664E-2</v>
      </c>
      <c r="E1406" s="2">
        <f t="shared" si="44"/>
        <v>0.68680555555555545</v>
      </c>
      <c r="F1406" t="s">
        <v>12</v>
      </c>
      <c r="G1406" t="s">
        <v>43</v>
      </c>
      <c r="H1406" t="s">
        <v>14</v>
      </c>
      <c r="I1406" t="s">
        <v>45</v>
      </c>
      <c r="J1406" s="3">
        <v>3.9872685185185185E-2</v>
      </c>
      <c r="K1406" s="4" t="str">
        <f t="shared" si="43"/>
        <v>dimanche</v>
      </c>
    </row>
    <row r="1407" spans="1:11" x14ac:dyDescent="0.25">
      <c r="A1407">
        <v>1135738736</v>
      </c>
      <c r="B1407" s="1">
        <v>43807</v>
      </c>
      <c r="C1407" s="2">
        <v>0.65277777777777779</v>
      </c>
      <c r="D1407" s="2">
        <v>4.1666666666666664E-2</v>
      </c>
      <c r="E1407" s="2">
        <f t="shared" si="44"/>
        <v>0.69444444444444442</v>
      </c>
      <c r="F1407" t="s">
        <v>12</v>
      </c>
      <c r="G1407" t="s">
        <v>118</v>
      </c>
      <c r="H1407" t="s">
        <v>52</v>
      </c>
      <c r="I1407" t="s">
        <v>122</v>
      </c>
      <c r="J1407" s="3">
        <v>1.1145833333333334E-2</v>
      </c>
      <c r="K1407" s="4" t="str">
        <f t="shared" si="43"/>
        <v>dimanche</v>
      </c>
    </row>
    <row r="1408" spans="1:11" x14ac:dyDescent="0.25">
      <c r="A1408">
        <v>1135774832</v>
      </c>
      <c r="B1408" s="1">
        <v>43807</v>
      </c>
      <c r="C1408" s="2">
        <v>0.66527777777777775</v>
      </c>
      <c r="D1408" s="2">
        <v>4.1666666666666664E-2</v>
      </c>
      <c r="E1408" s="2">
        <f t="shared" si="44"/>
        <v>0.70694444444444438</v>
      </c>
      <c r="F1408" t="s">
        <v>12</v>
      </c>
      <c r="G1408" t="s">
        <v>257</v>
      </c>
      <c r="H1408" t="s">
        <v>33</v>
      </c>
      <c r="I1408" t="s">
        <v>258</v>
      </c>
      <c r="J1408" s="3">
        <v>1.8842592592592591E-2</v>
      </c>
      <c r="K1408" s="4" t="str">
        <f t="shared" si="43"/>
        <v>dimanche</v>
      </c>
    </row>
    <row r="1409" spans="1:11" x14ac:dyDescent="0.25">
      <c r="A1409">
        <v>1142656656</v>
      </c>
      <c r="B1409" s="1">
        <v>43807</v>
      </c>
      <c r="C1409" s="2">
        <v>0.7090277777777777</v>
      </c>
      <c r="D1409" s="2">
        <v>4.1666666666666664E-2</v>
      </c>
      <c r="E1409" s="2">
        <f t="shared" si="44"/>
        <v>0.75069444444444433</v>
      </c>
      <c r="F1409" t="s">
        <v>12</v>
      </c>
      <c r="G1409" t="s">
        <v>257</v>
      </c>
      <c r="H1409" t="s">
        <v>33</v>
      </c>
      <c r="I1409" t="s">
        <v>172</v>
      </c>
      <c r="J1409" s="3">
        <v>6.018518518518519E-4</v>
      </c>
      <c r="K1409" s="4" t="str">
        <f t="shared" si="43"/>
        <v>dimanche</v>
      </c>
    </row>
    <row r="1410" spans="1:11" x14ac:dyDescent="0.25">
      <c r="A1410">
        <v>1142656784</v>
      </c>
      <c r="B1410" s="1">
        <v>43807</v>
      </c>
      <c r="C1410" s="2">
        <v>0.7090277777777777</v>
      </c>
      <c r="D1410" s="2">
        <v>4.1666666666666664E-2</v>
      </c>
      <c r="E1410" s="2">
        <f t="shared" si="44"/>
        <v>0.75069444444444433</v>
      </c>
      <c r="F1410" t="s">
        <v>12</v>
      </c>
      <c r="G1410" t="s">
        <v>257</v>
      </c>
      <c r="H1410" t="s">
        <v>33</v>
      </c>
      <c r="I1410" t="s">
        <v>259</v>
      </c>
      <c r="J1410" s="3">
        <v>3.6307870370370372E-2</v>
      </c>
      <c r="K1410" s="4" t="str">
        <f t="shared" ref="K1410:K1473" si="45">TEXT(B1410,"jjjj")</f>
        <v>dimanche</v>
      </c>
    </row>
    <row r="1411" spans="1:11" x14ac:dyDescent="0.25">
      <c r="A1411">
        <v>1135693424</v>
      </c>
      <c r="B1411" s="1">
        <v>43807</v>
      </c>
      <c r="C1411" s="2">
        <v>0.58124999999999993</v>
      </c>
      <c r="D1411" s="2">
        <v>4.1666666666666664E-2</v>
      </c>
      <c r="E1411" s="2">
        <f t="shared" si="44"/>
        <v>0.62291666666666656</v>
      </c>
      <c r="F1411" t="s">
        <v>12</v>
      </c>
      <c r="G1411" t="s">
        <v>304</v>
      </c>
      <c r="H1411" t="s">
        <v>193</v>
      </c>
      <c r="I1411" t="s">
        <v>305</v>
      </c>
      <c r="J1411" s="3">
        <v>6.1111111111111116E-2</v>
      </c>
      <c r="K1411" s="4" t="str">
        <f t="shared" si="45"/>
        <v>dimanche</v>
      </c>
    </row>
    <row r="1412" spans="1:11" x14ac:dyDescent="0.25">
      <c r="A1412">
        <v>1149995088</v>
      </c>
      <c r="B1412" s="1">
        <v>43807</v>
      </c>
      <c r="C1412" s="2">
        <v>0.63958333333333328</v>
      </c>
      <c r="D1412" s="2">
        <v>4.1666666666666664E-2</v>
      </c>
      <c r="E1412" s="2">
        <f t="shared" si="44"/>
        <v>0.68124999999999991</v>
      </c>
      <c r="F1412" t="s">
        <v>12</v>
      </c>
      <c r="G1412" t="s">
        <v>321</v>
      </c>
      <c r="H1412" t="s">
        <v>14</v>
      </c>
      <c r="I1412" t="s">
        <v>322</v>
      </c>
      <c r="J1412" s="3">
        <v>4.9768518518518521E-4</v>
      </c>
      <c r="K1412" s="4" t="str">
        <f t="shared" si="45"/>
        <v>dimanche</v>
      </c>
    </row>
    <row r="1413" spans="1:11" x14ac:dyDescent="0.25">
      <c r="A1413">
        <v>1142657296</v>
      </c>
      <c r="B1413" s="1">
        <v>43807</v>
      </c>
      <c r="C1413" s="2">
        <v>0.83958333333333324</v>
      </c>
      <c r="D1413" s="2">
        <v>4.1666666666666664E-2</v>
      </c>
      <c r="E1413" s="2">
        <f t="shared" si="44"/>
        <v>0.88124999999999987</v>
      </c>
      <c r="F1413" t="s">
        <v>12</v>
      </c>
      <c r="G1413" t="s">
        <v>406</v>
      </c>
      <c r="H1413" t="s">
        <v>52</v>
      </c>
      <c r="I1413" t="s">
        <v>412</v>
      </c>
      <c r="J1413" s="3">
        <v>4.3981481481481484E-3</v>
      </c>
      <c r="K1413" s="4" t="str">
        <f t="shared" si="45"/>
        <v>dimanche</v>
      </c>
    </row>
    <row r="1414" spans="1:11" x14ac:dyDescent="0.25">
      <c r="A1414">
        <v>303445552</v>
      </c>
      <c r="B1414" s="1">
        <v>43807</v>
      </c>
      <c r="C1414" s="2">
        <v>0.83958333333333324</v>
      </c>
      <c r="D1414" s="2">
        <v>4.1666666666666664E-2</v>
      </c>
      <c r="E1414" s="2">
        <f t="shared" si="44"/>
        <v>0.88124999999999987</v>
      </c>
      <c r="F1414" t="s">
        <v>12</v>
      </c>
      <c r="G1414" t="s">
        <v>406</v>
      </c>
      <c r="H1414" t="s">
        <v>52</v>
      </c>
      <c r="I1414" t="s">
        <v>348</v>
      </c>
      <c r="J1414" s="3">
        <v>2.199074074074074E-4</v>
      </c>
      <c r="K1414" s="4" t="str">
        <f t="shared" si="45"/>
        <v>dimanche</v>
      </c>
    </row>
    <row r="1415" spans="1:11" x14ac:dyDescent="0.25">
      <c r="A1415">
        <v>1171879632</v>
      </c>
      <c r="B1415" s="1">
        <v>43807</v>
      </c>
      <c r="C1415" s="2">
        <v>0.83958333333333324</v>
      </c>
      <c r="D1415" s="2">
        <v>4.1666666666666664E-2</v>
      </c>
      <c r="E1415" s="2">
        <f t="shared" si="44"/>
        <v>0.88124999999999987</v>
      </c>
      <c r="F1415" t="s">
        <v>12</v>
      </c>
      <c r="G1415" t="s">
        <v>406</v>
      </c>
      <c r="H1415" t="s">
        <v>52</v>
      </c>
      <c r="I1415" t="s">
        <v>413</v>
      </c>
      <c r="J1415" s="3">
        <v>1.8518518518518518E-4</v>
      </c>
      <c r="K1415" s="4" t="str">
        <f t="shared" si="45"/>
        <v>dimanche</v>
      </c>
    </row>
    <row r="1416" spans="1:11" x14ac:dyDescent="0.25">
      <c r="A1416">
        <v>1171878992</v>
      </c>
      <c r="B1416" s="1">
        <v>43807</v>
      </c>
      <c r="C1416" s="2">
        <v>0.83958333333333324</v>
      </c>
      <c r="D1416" s="2">
        <v>4.1666666666666664E-2</v>
      </c>
      <c r="E1416" s="2">
        <f t="shared" si="44"/>
        <v>0.88124999999999987</v>
      </c>
      <c r="F1416" t="s">
        <v>12</v>
      </c>
      <c r="G1416" t="s">
        <v>406</v>
      </c>
      <c r="H1416" t="s">
        <v>52</v>
      </c>
      <c r="I1416" t="s">
        <v>414</v>
      </c>
      <c r="J1416" s="3">
        <v>4.6655092592592595E-2</v>
      </c>
      <c r="K1416" s="4" t="str">
        <f t="shared" si="45"/>
        <v>dimanche</v>
      </c>
    </row>
    <row r="1417" spans="1:11" x14ac:dyDescent="0.25">
      <c r="A1417">
        <v>1335398944</v>
      </c>
      <c r="B1417" s="1">
        <v>43807</v>
      </c>
      <c r="C1417" s="2">
        <v>0.63124999999999998</v>
      </c>
      <c r="D1417" s="2">
        <v>4.1666666666666664E-2</v>
      </c>
      <c r="E1417" s="2">
        <f t="shared" si="44"/>
        <v>0.67291666666666661</v>
      </c>
      <c r="F1417" t="s">
        <v>12</v>
      </c>
      <c r="G1417" t="s">
        <v>517</v>
      </c>
      <c r="H1417" t="s">
        <v>52</v>
      </c>
      <c r="I1417" t="s">
        <v>518</v>
      </c>
      <c r="J1417" s="3">
        <v>2.1412037037037038E-3</v>
      </c>
      <c r="K1417" s="4" t="str">
        <f t="shared" si="45"/>
        <v>dimanche</v>
      </c>
    </row>
    <row r="1418" spans="1:11" x14ac:dyDescent="0.25">
      <c r="A1418">
        <v>1172378704</v>
      </c>
      <c r="B1418" s="1">
        <v>43807</v>
      </c>
      <c r="C1418" s="2">
        <v>0.66041666666666665</v>
      </c>
      <c r="D1418" s="2">
        <v>4.1666666666666664E-2</v>
      </c>
      <c r="E1418" s="2">
        <f t="shared" si="44"/>
        <v>0.70208333333333328</v>
      </c>
      <c r="F1418" t="s">
        <v>12</v>
      </c>
      <c r="G1418" t="s">
        <v>529</v>
      </c>
      <c r="H1418" t="s">
        <v>52</v>
      </c>
      <c r="I1418" t="s">
        <v>530</v>
      </c>
      <c r="J1418" s="3">
        <v>1.037037037037037E-2</v>
      </c>
      <c r="K1418" s="4" t="str">
        <f t="shared" si="45"/>
        <v>dimanche</v>
      </c>
    </row>
    <row r="1419" spans="1:11" x14ac:dyDescent="0.25">
      <c r="A1419">
        <v>1347213696</v>
      </c>
      <c r="B1419" s="1">
        <v>43807</v>
      </c>
      <c r="C1419" s="2">
        <v>0.66041666666666665</v>
      </c>
      <c r="D1419" s="2">
        <v>4.1666666666666664E-2</v>
      </c>
      <c r="E1419" s="2">
        <f t="shared" si="44"/>
        <v>0.70208333333333328</v>
      </c>
      <c r="F1419" t="s">
        <v>12</v>
      </c>
      <c r="G1419" t="s">
        <v>529</v>
      </c>
      <c r="H1419" t="s">
        <v>52</v>
      </c>
      <c r="I1419" t="s">
        <v>531</v>
      </c>
      <c r="J1419" s="3">
        <v>5.3564814814814815E-2</v>
      </c>
      <c r="K1419" s="4" t="str">
        <f t="shared" si="45"/>
        <v>dimanche</v>
      </c>
    </row>
    <row r="1420" spans="1:11" x14ac:dyDescent="0.25">
      <c r="A1420">
        <v>1359056272</v>
      </c>
      <c r="B1420" s="1">
        <v>43807</v>
      </c>
      <c r="C1420" s="2">
        <v>0.66041666666666665</v>
      </c>
      <c r="D1420" s="2">
        <v>4.1666666666666664E-2</v>
      </c>
      <c r="E1420" s="2">
        <f t="shared" si="44"/>
        <v>0.70208333333333328</v>
      </c>
      <c r="F1420" t="s">
        <v>12</v>
      </c>
      <c r="G1420" t="s">
        <v>529</v>
      </c>
      <c r="H1420" t="s">
        <v>52</v>
      </c>
      <c r="I1420" t="s">
        <v>532</v>
      </c>
      <c r="J1420" s="3">
        <v>2.0497685185185185E-2</v>
      </c>
      <c r="K1420" s="4" t="str">
        <f t="shared" si="45"/>
        <v>dimanche</v>
      </c>
    </row>
    <row r="1421" spans="1:11" x14ac:dyDescent="0.25">
      <c r="A1421">
        <v>1148175216</v>
      </c>
      <c r="B1421" s="1">
        <v>43807</v>
      </c>
      <c r="C1421" s="2">
        <v>0.71388888888888891</v>
      </c>
      <c r="D1421" s="2">
        <v>4.1666666666666664E-2</v>
      </c>
      <c r="E1421" s="2">
        <f t="shared" si="44"/>
        <v>0.75555555555555554</v>
      </c>
      <c r="F1421" t="s">
        <v>12</v>
      </c>
      <c r="G1421" t="s">
        <v>578</v>
      </c>
      <c r="H1421" t="s">
        <v>14</v>
      </c>
      <c r="I1421" t="s">
        <v>579</v>
      </c>
      <c r="J1421" s="3">
        <v>1.8726851851851852E-2</v>
      </c>
      <c r="K1421" s="4" t="str">
        <f t="shared" si="45"/>
        <v>dimanche</v>
      </c>
    </row>
    <row r="1422" spans="1:11" x14ac:dyDescent="0.25">
      <c r="A1422">
        <v>1081662448</v>
      </c>
      <c r="B1422" s="1">
        <v>43807</v>
      </c>
      <c r="C1422" s="2">
        <v>0.84236111111111101</v>
      </c>
      <c r="D1422" s="2">
        <v>4.1666666666666664E-2</v>
      </c>
      <c r="E1422" s="2">
        <f t="shared" si="44"/>
        <v>0.88402777777777763</v>
      </c>
      <c r="F1422" t="s">
        <v>12</v>
      </c>
      <c r="G1422" t="s">
        <v>675</v>
      </c>
      <c r="H1422" t="s">
        <v>52</v>
      </c>
      <c r="I1422" t="s">
        <v>680</v>
      </c>
      <c r="J1422" s="3">
        <v>5.3043981481481484E-2</v>
      </c>
      <c r="K1422" s="4" t="str">
        <f t="shared" si="45"/>
        <v>dimanche</v>
      </c>
    </row>
    <row r="1423" spans="1:11" x14ac:dyDescent="0.25">
      <c r="A1423">
        <v>1135699696</v>
      </c>
      <c r="B1423" s="1">
        <v>43807</v>
      </c>
      <c r="C1423" s="2">
        <v>0.86388888888888893</v>
      </c>
      <c r="D1423" s="2">
        <v>4.1666666666666664E-2</v>
      </c>
      <c r="E1423" s="2">
        <f t="shared" si="44"/>
        <v>0.90555555555555556</v>
      </c>
      <c r="F1423" t="s">
        <v>12</v>
      </c>
      <c r="G1423" t="s">
        <v>711</v>
      </c>
      <c r="H1423" t="s">
        <v>25</v>
      </c>
      <c r="I1423" t="s">
        <v>544</v>
      </c>
      <c r="J1423" s="3">
        <v>3.0208333333333333E-3</v>
      </c>
      <c r="K1423" s="4" t="str">
        <f t="shared" si="45"/>
        <v>dimanche</v>
      </c>
    </row>
    <row r="1424" spans="1:11" x14ac:dyDescent="0.25">
      <c r="A1424">
        <v>1135715568</v>
      </c>
      <c r="B1424" s="1">
        <v>43807</v>
      </c>
      <c r="C1424" s="2">
        <v>0.86388888888888893</v>
      </c>
      <c r="D1424" s="2">
        <v>4.1666666666666664E-2</v>
      </c>
      <c r="E1424" s="2">
        <f t="shared" si="44"/>
        <v>0.90555555555555556</v>
      </c>
      <c r="F1424" t="s">
        <v>12</v>
      </c>
      <c r="G1424" t="s">
        <v>711</v>
      </c>
      <c r="H1424" t="s">
        <v>81</v>
      </c>
      <c r="I1424" t="s">
        <v>727</v>
      </c>
      <c r="J1424" s="3">
        <v>1.0763888888888889E-3</v>
      </c>
      <c r="K1424" s="4" t="str">
        <f t="shared" si="45"/>
        <v>dimanche</v>
      </c>
    </row>
    <row r="1425" spans="1:11" x14ac:dyDescent="0.25">
      <c r="A1425">
        <v>1135712496</v>
      </c>
      <c r="B1425" s="1">
        <v>43807</v>
      </c>
      <c r="C1425" s="2">
        <v>0.86388888888888893</v>
      </c>
      <c r="D1425" s="2">
        <v>4.1666666666666664E-2</v>
      </c>
      <c r="E1425" s="2">
        <f t="shared" si="44"/>
        <v>0.90555555555555556</v>
      </c>
      <c r="F1425" t="s">
        <v>12</v>
      </c>
      <c r="G1425" t="s">
        <v>711</v>
      </c>
      <c r="H1425" t="s">
        <v>81</v>
      </c>
      <c r="I1425" t="s">
        <v>728</v>
      </c>
      <c r="J1425" s="3">
        <v>9.7569444444444448E-3</v>
      </c>
      <c r="K1425" s="4" t="str">
        <f t="shared" si="45"/>
        <v>dimanche</v>
      </c>
    </row>
    <row r="1426" spans="1:11" x14ac:dyDescent="0.25">
      <c r="A1426">
        <v>1135745136</v>
      </c>
      <c r="B1426" s="1">
        <v>43807</v>
      </c>
      <c r="C1426" s="2">
        <v>0.86388888888888893</v>
      </c>
      <c r="D1426" s="2">
        <v>4.1666666666666664E-2</v>
      </c>
      <c r="E1426" s="2">
        <f t="shared" si="44"/>
        <v>0.90555555555555556</v>
      </c>
      <c r="F1426" t="s">
        <v>12</v>
      </c>
      <c r="G1426" t="s">
        <v>711</v>
      </c>
      <c r="H1426" t="s">
        <v>81</v>
      </c>
      <c r="I1426" t="s">
        <v>729</v>
      </c>
      <c r="J1426" s="3">
        <v>5.2430555555555555E-3</v>
      </c>
      <c r="K1426" s="4" t="str">
        <f t="shared" si="45"/>
        <v>dimanche</v>
      </c>
    </row>
    <row r="1427" spans="1:11" x14ac:dyDescent="0.25">
      <c r="A1427">
        <v>1166123904</v>
      </c>
      <c r="B1427" s="1">
        <v>43807</v>
      </c>
      <c r="C1427" s="2">
        <v>0.65347222222222223</v>
      </c>
      <c r="D1427" s="2">
        <v>4.1666666666666664E-2</v>
      </c>
      <c r="E1427" s="2">
        <f t="shared" si="44"/>
        <v>0.69513888888888886</v>
      </c>
      <c r="F1427" t="s">
        <v>12</v>
      </c>
      <c r="G1427" t="s">
        <v>752</v>
      </c>
      <c r="H1427" t="s">
        <v>25</v>
      </c>
      <c r="I1427" t="s">
        <v>753</v>
      </c>
      <c r="J1427" s="3">
        <v>9.1435185185185185E-4</v>
      </c>
      <c r="K1427" s="4" t="str">
        <f t="shared" si="45"/>
        <v>dimanche</v>
      </c>
    </row>
    <row r="1428" spans="1:11" x14ac:dyDescent="0.25">
      <c r="A1428">
        <v>1359503040</v>
      </c>
      <c r="B1428" s="1">
        <v>43807</v>
      </c>
      <c r="C1428" s="2">
        <v>0.62013888888888891</v>
      </c>
      <c r="D1428" s="2">
        <v>4.1666666666666664E-2</v>
      </c>
      <c r="E1428" s="2">
        <f t="shared" si="44"/>
        <v>0.66180555555555554</v>
      </c>
      <c r="F1428" t="s">
        <v>12</v>
      </c>
      <c r="G1428" t="s">
        <v>820</v>
      </c>
      <c r="H1428" t="s">
        <v>52</v>
      </c>
      <c r="I1428" t="s">
        <v>288</v>
      </c>
      <c r="J1428" s="3">
        <v>6.7129629629629625E-4</v>
      </c>
      <c r="K1428" s="4" t="str">
        <f t="shared" si="45"/>
        <v>dimanche</v>
      </c>
    </row>
    <row r="1429" spans="1:11" x14ac:dyDescent="0.25">
      <c r="A1429">
        <v>1359504192</v>
      </c>
      <c r="B1429" s="1">
        <v>43807</v>
      </c>
      <c r="C1429" s="2">
        <v>0.62013888888888891</v>
      </c>
      <c r="D1429" s="2">
        <v>4.1666666666666664E-2</v>
      </c>
      <c r="E1429" s="2">
        <f t="shared" si="44"/>
        <v>0.66180555555555554</v>
      </c>
      <c r="F1429" t="s">
        <v>12</v>
      </c>
      <c r="G1429" t="s">
        <v>820</v>
      </c>
      <c r="H1429" t="s">
        <v>52</v>
      </c>
      <c r="I1429" t="s">
        <v>821</v>
      </c>
      <c r="J1429" s="3">
        <v>9.6874999999999999E-3</v>
      </c>
      <c r="K1429" s="4" t="str">
        <f t="shared" si="45"/>
        <v>dimanche</v>
      </c>
    </row>
    <row r="1430" spans="1:11" x14ac:dyDescent="0.25">
      <c r="A1430">
        <v>303540656</v>
      </c>
      <c r="B1430" s="1">
        <v>43807</v>
      </c>
      <c r="C1430" s="2">
        <v>0.64374999999999993</v>
      </c>
      <c r="D1430" s="2">
        <v>4.1666666666666664E-2</v>
      </c>
      <c r="E1430" s="2">
        <f t="shared" si="44"/>
        <v>0.68541666666666656</v>
      </c>
      <c r="F1430" t="s">
        <v>12</v>
      </c>
      <c r="G1430" t="s">
        <v>820</v>
      </c>
      <c r="H1430" t="s">
        <v>52</v>
      </c>
      <c r="I1430" t="s">
        <v>230</v>
      </c>
      <c r="J1430" s="3">
        <v>5.2083333333333333E-4</v>
      </c>
      <c r="K1430" s="4" t="str">
        <f t="shared" si="45"/>
        <v>dimanche</v>
      </c>
    </row>
    <row r="1431" spans="1:11" x14ac:dyDescent="0.25">
      <c r="A1431">
        <v>1171230992</v>
      </c>
      <c r="B1431" s="1">
        <v>43807</v>
      </c>
      <c r="C1431" s="2">
        <v>0.64374999999999993</v>
      </c>
      <c r="D1431" s="2">
        <v>4.1666666666666664E-2</v>
      </c>
      <c r="E1431" s="2">
        <f t="shared" si="44"/>
        <v>0.68541666666666656</v>
      </c>
      <c r="F1431" t="s">
        <v>12</v>
      </c>
      <c r="G1431" t="s">
        <v>820</v>
      </c>
      <c r="H1431" t="s">
        <v>52</v>
      </c>
      <c r="I1431" t="s">
        <v>822</v>
      </c>
      <c r="J1431" s="3">
        <v>1.6736111111111111E-2</v>
      </c>
      <c r="K1431" s="4" t="str">
        <f t="shared" si="45"/>
        <v>dimanche</v>
      </c>
    </row>
    <row r="1432" spans="1:11" x14ac:dyDescent="0.25">
      <c r="A1432">
        <v>1165121856</v>
      </c>
      <c r="B1432" s="1">
        <v>43807</v>
      </c>
      <c r="C1432" s="2">
        <v>0.64374999999999993</v>
      </c>
      <c r="D1432" s="2">
        <v>4.1666666666666664E-2</v>
      </c>
      <c r="E1432" s="2">
        <f t="shared" si="44"/>
        <v>0.68541666666666656</v>
      </c>
      <c r="F1432" t="s">
        <v>12</v>
      </c>
      <c r="G1432" t="s">
        <v>820</v>
      </c>
      <c r="H1432" t="s">
        <v>52</v>
      </c>
      <c r="I1432" t="s">
        <v>823</v>
      </c>
      <c r="J1432" s="3">
        <v>6.3553240740740743E-2</v>
      </c>
      <c r="K1432" s="4" t="str">
        <f t="shared" si="45"/>
        <v>dimanche</v>
      </c>
    </row>
    <row r="1433" spans="1:11" x14ac:dyDescent="0.25">
      <c r="A1433">
        <v>1402546064</v>
      </c>
      <c r="B1433" s="1">
        <v>43807</v>
      </c>
      <c r="C1433" s="2">
        <v>0.64374999999999993</v>
      </c>
      <c r="D1433" s="2">
        <v>4.1666666666666664E-2</v>
      </c>
      <c r="E1433" s="2">
        <f t="shared" si="44"/>
        <v>0.68541666666666656</v>
      </c>
      <c r="F1433" t="s">
        <v>12</v>
      </c>
      <c r="G1433" t="s">
        <v>820</v>
      </c>
      <c r="H1433" t="s">
        <v>52</v>
      </c>
      <c r="I1433" t="s">
        <v>824</v>
      </c>
      <c r="J1433" s="3">
        <v>2.045138888888889E-2</v>
      </c>
      <c r="K1433" s="4" t="str">
        <f t="shared" si="45"/>
        <v>dimanche</v>
      </c>
    </row>
    <row r="1434" spans="1:11" x14ac:dyDescent="0.25">
      <c r="A1434">
        <v>1186478032</v>
      </c>
      <c r="B1434" s="1">
        <v>43807</v>
      </c>
      <c r="C1434" s="2">
        <v>0.60138888888888886</v>
      </c>
      <c r="D1434" s="2">
        <v>4.1666666666666664E-2</v>
      </c>
      <c r="E1434" s="2">
        <f t="shared" si="44"/>
        <v>0.64305555555555549</v>
      </c>
      <c r="F1434" t="s">
        <v>12</v>
      </c>
      <c r="G1434" t="s">
        <v>839</v>
      </c>
      <c r="H1434" t="s">
        <v>14</v>
      </c>
      <c r="I1434" t="s">
        <v>841</v>
      </c>
      <c r="J1434" s="3">
        <v>1.0150462962962964E-2</v>
      </c>
      <c r="K1434" s="4" t="str">
        <f t="shared" si="45"/>
        <v>dimanche</v>
      </c>
    </row>
    <row r="1435" spans="1:11" x14ac:dyDescent="0.25">
      <c r="A1435">
        <v>1155678336</v>
      </c>
      <c r="B1435" s="1">
        <v>43807</v>
      </c>
      <c r="C1435" s="2">
        <v>0.83194444444444438</v>
      </c>
      <c r="D1435" s="2">
        <v>4.1666666666666664E-2</v>
      </c>
      <c r="E1435" s="2">
        <f t="shared" si="44"/>
        <v>0.87361111111111101</v>
      </c>
      <c r="F1435" t="s">
        <v>12</v>
      </c>
      <c r="G1435" t="s">
        <v>850</v>
      </c>
      <c r="H1435" t="s">
        <v>25</v>
      </c>
      <c r="I1435" t="s">
        <v>860</v>
      </c>
      <c r="J1435" s="3">
        <v>1.3981481481481482E-2</v>
      </c>
      <c r="K1435" s="4" t="str">
        <f t="shared" si="45"/>
        <v>dimanche</v>
      </c>
    </row>
    <row r="1436" spans="1:11" x14ac:dyDescent="0.25">
      <c r="A1436">
        <v>1150602096</v>
      </c>
      <c r="B1436" s="1">
        <v>43807</v>
      </c>
      <c r="C1436" s="2">
        <v>0.83194444444444438</v>
      </c>
      <c r="D1436" s="2">
        <v>4.1666666666666664E-2</v>
      </c>
      <c r="E1436" s="2">
        <f t="shared" si="44"/>
        <v>0.87361111111111101</v>
      </c>
      <c r="F1436" t="s">
        <v>12</v>
      </c>
      <c r="G1436" t="s">
        <v>850</v>
      </c>
      <c r="H1436" t="s">
        <v>25</v>
      </c>
      <c r="I1436" t="s">
        <v>861</v>
      </c>
      <c r="J1436" s="3">
        <v>4.2013888888888891E-3</v>
      </c>
      <c r="K1436" s="4" t="str">
        <f t="shared" si="45"/>
        <v>dimanche</v>
      </c>
    </row>
    <row r="1437" spans="1:11" x14ac:dyDescent="0.25">
      <c r="A1437">
        <v>1150596720</v>
      </c>
      <c r="B1437" s="1">
        <v>43807</v>
      </c>
      <c r="C1437" s="2">
        <v>0.83194444444444438</v>
      </c>
      <c r="D1437" s="2">
        <v>4.1666666666666664E-2</v>
      </c>
      <c r="E1437" s="2">
        <f t="shared" si="44"/>
        <v>0.87361111111111101</v>
      </c>
      <c r="F1437" t="s">
        <v>12</v>
      </c>
      <c r="G1437" t="s">
        <v>850</v>
      </c>
      <c r="H1437" t="s">
        <v>25</v>
      </c>
      <c r="I1437" t="s">
        <v>173</v>
      </c>
      <c r="J1437" s="3">
        <v>5.0347222222222225E-3</v>
      </c>
      <c r="K1437" s="4" t="str">
        <f t="shared" si="45"/>
        <v>dimanche</v>
      </c>
    </row>
    <row r="1438" spans="1:11" x14ac:dyDescent="0.25">
      <c r="A1438">
        <v>1360011184</v>
      </c>
      <c r="B1438" s="1">
        <v>43807</v>
      </c>
      <c r="C1438" s="2">
        <v>0.83194444444444438</v>
      </c>
      <c r="D1438" s="2">
        <v>4.1666666666666664E-2</v>
      </c>
      <c r="E1438" s="2">
        <f t="shared" si="44"/>
        <v>0.87361111111111101</v>
      </c>
      <c r="F1438" t="s">
        <v>12</v>
      </c>
      <c r="G1438" t="s">
        <v>850</v>
      </c>
      <c r="H1438" t="s">
        <v>25</v>
      </c>
      <c r="I1438" t="s">
        <v>862</v>
      </c>
      <c r="J1438" s="3">
        <v>2.3842592592592596E-2</v>
      </c>
      <c r="K1438" s="4" t="str">
        <f t="shared" si="45"/>
        <v>dimanche</v>
      </c>
    </row>
    <row r="1439" spans="1:11" x14ac:dyDescent="0.25">
      <c r="A1439">
        <v>1133698960</v>
      </c>
      <c r="B1439" s="1">
        <v>43807</v>
      </c>
      <c r="C1439" s="2">
        <v>0.83194444444444438</v>
      </c>
      <c r="D1439" s="2">
        <v>4.1666666666666664E-2</v>
      </c>
      <c r="E1439" s="2">
        <f t="shared" si="44"/>
        <v>0.87361111111111101</v>
      </c>
      <c r="F1439" t="s">
        <v>12</v>
      </c>
      <c r="G1439" t="s">
        <v>850</v>
      </c>
      <c r="H1439" t="s">
        <v>25</v>
      </c>
      <c r="I1439" t="s">
        <v>503</v>
      </c>
      <c r="J1439" s="3">
        <v>1.4699074074074074E-3</v>
      </c>
      <c r="K1439" s="4" t="str">
        <f t="shared" si="45"/>
        <v>dimanche</v>
      </c>
    </row>
    <row r="1440" spans="1:11" x14ac:dyDescent="0.25">
      <c r="A1440">
        <v>1402796624</v>
      </c>
      <c r="B1440" s="1">
        <v>43807</v>
      </c>
      <c r="C1440" s="2">
        <v>0.83194444444444438</v>
      </c>
      <c r="D1440" s="2">
        <v>4.1666666666666664E-2</v>
      </c>
      <c r="E1440" s="2">
        <f t="shared" si="44"/>
        <v>0.87361111111111101</v>
      </c>
      <c r="F1440" t="s">
        <v>12</v>
      </c>
      <c r="G1440" t="s">
        <v>850</v>
      </c>
      <c r="H1440" t="s">
        <v>25</v>
      </c>
      <c r="I1440" t="s">
        <v>863</v>
      </c>
      <c r="J1440" s="3">
        <v>3.0787037037037037E-3</v>
      </c>
      <c r="K1440" s="4" t="str">
        <f t="shared" si="45"/>
        <v>dimanche</v>
      </c>
    </row>
    <row r="1441" spans="1:11" x14ac:dyDescent="0.25">
      <c r="A1441">
        <v>1175874448</v>
      </c>
      <c r="B1441" s="1">
        <v>43807</v>
      </c>
      <c r="C1441" s="2">
        <v>0.59375</v>
      </c>
      <c r="D1441" s="2">
        <v>4.1666666666666664E-2</v>
      </c>
      <c r="E1441" s="2">
        <f t="shared" si="44"/>
        <v>0.63541666666666663</v>
      </c>
      <c r="F1441" t="s">
        <v>12</v>
      </c>
      <c r="G1441" t="s">
        <v>885</v>
      </c>
      <c r="H1441" t="s">
        <v>52</v>
      </c>
      <c r="I1441" t="s">
        <v>886</v>
      </c>
      <c r="J1441" s="3">
        <v>5.2395833333333336E-2</v>
      </c>
      <c r="K1441" s="4" t="str">
        <f t="shared" si="45"/>
        <v>dimanche</v>
      </c>
    </row>
    <row r="1442" spans="1:11" x14ac:dyDescent="0.25">
      <c r="A1442">
        <v>1407810352</v>
      </c>
      <c r="B1442" s="1">
        <v>43807</v>
      </c>
      <c r="C1442" s="2">
        <v>0.59375</v>
      </c>
      <c r="D1442" s="2">
        <v>4.1666666666666664E-2</v>
      </c>
      <c r="E1442" s="2">
        <f t="shared" si="44"/>
        <v>0.63541666666666663</v>
      </c>
      <c r="F1442" t="s">
        <v>12</v>
      </c>
      <c r="G1442" t="s">
        <v>885</v>
      </c>
      <c r="H1442" t="s">
        <v>52</v>
      </c>
      <c r="I1442" t="s">
        <v>887</v>
      </c>
      <c r="J1442" s="3">
        <v>2.8310185185185185E-2</v>
      </c>
      <c r="K1442" s="4" t="str">
        <f t="shared" si="45"/>
        <v>dimanche</v>
      </c>
    </row>
    <row r="1443" spans="1:11" x14ac:dyDescent="0.25">
      <c r="A1443">
        <v>1365335952</v>
      </c>
      <c r="B1443" s="1">
        <v>43807</v>
      </c>
      <c r="C1443" s="2">
        <v>0.625</v>
      </c>
      <c r="D1443" s="2">
        <v>4.1666666666666664E-2</v>
      </c>
      <c r="E1443" s="2">
        <f t="shared" si="44"/>
        <v>0.66666666666666663</v>
      </c>
      <c r="F1443" t="s">
        <v>12</v>
      </c>
      <c r="G1443" t="s">
        <v>904</v>
      </c>
      <c r="H1443" t="s">
        <v>52</v>
      </c>
      <c r="I1443" t="s">
        <v>905</v>
      </c>
      <c r="J1443" s="3">
        <v>2.7662037037037041E-2</v>
      </c>
      <c r="K1443" s="4" t="str">
        <f t="shared" si="45"/>
        <v>dimanche</v>
      </c>
    </row>
    <row r="1444" spans="1:11" x14ac:dyDescent="0.25">
      <c r="A1444">
        <v>1161638160</v>
      </c>
      <c r="B1444" s="1">
        <v>43807</v>
      </c>
      <c r="C1444" s="2">
        <v>0.625</v>
      </c>
      <c r="D1444" s="2">
        <v>4.1666666666666664E-2</v>
      </c>
      <c r="E1444" s="2">
        <f t="shared" si="44"/>
        <v>0.66666666666666663</v>
      </c>
      <c r="F1444" t="s">
        <v>12</v>
      </c>
      <c r="G1444" t="s">
        <v>904</v>
      </c>
      <c r="H1444" t="s">
        <v>52</v>
      </c>
      <c r="I1444" t="s">
        <v>906</v>
      </c>
      <c r="J1444" s="3">
        <v>3.5069444444444445E-3</v>
      </c>
      <c r="K1444" s="4" t="str">
        <f t="shared" si="45"/>
        <v>dimanche</v>
      </c>
    </row>
    <row r="1445" spans="1:11" x14ac:dyDescent="0.25">
      <c r="A1445">
        <v>1161634704</v>
      </c>
      <c r="B1445" s="1">
        <v>43807</v>
      </c>
      <c r="C1445" s="2">
        <v>0.625</v>
      </c>
      <c r="D1445" s="2">
        <v>4.1666666666666664E-2</v>
      </c>
      <c r="E1445" s="2">
        <f t="shared" si="44"/>
        <v>0.66666666666666663</v>
      </c>
      <c r="F1445" t="s">
        <v>12</v>
      </c>
      <c r="G1445" t="s">
        <v>904</v>
      </c>
      <c r="H1445" t="s">
        <v>52</v>
      </c>
      <c r="I1445" t="s">
        <v>907</v>
      </c>
      <c r="J1445" s="3">
        <v>5.7175925925925927E-3</v>
      </c>
      <c r="K1445" s="4" t="str">
        <f t="shared" si="45"/>
        <v>dimanche</v>
      </c>
    </row>
    <row r="1446" spans="1:11" x14ac:dyDescent="0.25">
      <c r="A1446">
        <v>1161606816</v>
      </c>
      <c r="B1446" s="1">
        <v>43807</v>
      </c>
      <c r="C1446" s="2">
        <v>0.625</v>
      </c>
      <c r="D1446" s="2">
        <v>4.1666666666666664E-2</v>
      </c>
      <c r="E1446" s="2">
        <f t="shared" ref="E1446:E1509" si="46">C1446+D1446</f>
        <v>0.66666666666666663</v>
      </c>
      <c r="F1446" t="s">
        <v>12</v>
      </c>
      <c r="G1446" t="s">
        <v>904</v>
      </c>
      <c r="H1446" t="s">
        <v>52</v>
      </c>
      <c r="I1446" t="s">
        <v>908</v>
      </c>
      <c r="J1446" s="3">
        <v>3.005787037037037E-2</v>
      </c>
      <c r="K1446" s="4" t="str">
        <f t="shared" si="45"/>
        <v>dimanche</v>
      </c>
    </row>
    <row r="1447" spans="1:11" x14ac:dyDescent="0.25">
      <c r="A1447">
        <v>1135764976</v>
      </c>
      <c r="B1447" s="1">
        <v>43807</v>
      </c>
      <c r="C1447" s="2">
        <v>0.62708333333333333</v>
      </c>
      <c r="D1447" s="2">
        <v>4.1666666666666664E-2</v>
      </c>
      <c r="E1447" s="2">
        <f t="shared" si="46"/>
        <v>0.66874999999999996</v>
      </c>
      <c r="F1447" t="s">
        <v>12</v>
      </c>
      <c r="G1447" t="s">
        <v>937</v>
      </c>
      <c r="H1447" t="s">
        <v>10</v>
      </c>
      <c r="I1447" t="s">
        <v>938</v>
      </c>
      <c r="J1447" s="3">
        <v>4.445601851851852E-2</v>
      </c>
      <c r="K1447" s="4" t="str">
        <f t="shared" si="45"/>
        <v>dimanche</v>
      </c>
    </row>
    <row r="1448" spans="1:11" x14ac:dyDescent="0.25">
      <c r="A1448">
        <v>1347469376</v>
      </c>
      <c r="B1448" s="1">
        <v>43807</v>
      </c>
      <c r="C1448" s="2">
        <v>0.62708333333333333</v>
      </c>
      <c r="D1448" s="2">
        <v>4.1666666666666664E-2</v>
      </c>
      <c r="E1448" s="2">
        <f t="shared" si="46"/>
        <v>0.66874999999999996</v>
      </c>
      <c r="F1448" t="s">
        <v>12</v>
      </c>
      <c r="G1448" t="s">
        <v>937</v>
      </c>
      <c r="H1448" t="s">
        <v>14</v>
      </c>
      <c r="I1448" t="s">
        <v>422</v>
      </c>
      <c r="J1448" s="3">
        <v>5.3240740740740744E-4</v>
      </c>
      <c r="K1448" s="4" t="str">
        <f t="shared" si="45"/>
        <v>dimanche</v>
      </c>
    </row>
    <row r="1449" spans="1:11" x14ac:dyDescent="0.25">
      <c r="A1449">
        <v>1347478080</v>
      </c>
      <c r="B1449" s="1">
        <v>43807</v>
      </c>
      <c r="C1449" s="2">
        <v>0.62708333333333333</v>
      </c>
      <c r="D1449" s="2">
        <v>4.1666666666666664E-2</v>
      </c>
      <c r="E1449" s="2">
        <f t="shared" si="46"/>
        <v>0.66874999999999996</v>
      </c>
      <c r="F1449" t="s">
        <v>12</v>
      </c>
      <c r="G1449" t="s">
        <v>937</v>
      </c>
      <c r="H1449" t="s">
        <v>14</v>
      </c>
      <c r="I1449" t="s">
        <v>160</v>
      </c>
      <c r="J1449" s="3">
        <v>2.5925925925925925E-3</v>
      </c>
      <c r="K1449" s="4" t="str">
        <f t="shared" si="45"/>
        <v>dimanche</v>
      </c>
    </row>
    <row r="1450" spans="1:11" x14ac:dyDescent="0.25">
      <c r="A1450">
        <v>1347483072</v>
      </c>
      <c r="B1450" s="1">
        <v>43807</v>
      </c>
      <c r="C1450" s="2">
        <v>0.62708333333333333</v>
      </c>
      <c r="D1450" s="2">
        <v>4.1666666666666664E-2</v>
      </c>
      <c r="E1450" s="2">
        <f t="shared" si="46"/>
        <v>0.66874999999999996</v>
      </c>
      <c r="F1450" t="s">
        <v>12</v>
      </c>
      <c r="G1450" t="s">
        <v>937</v>
      </c>
      <c r="H1450" t="s">
        <v>14</v>
      </c>
      <c r="I1450" t="s">
        <v>700</v>
      </c>
      <c r="J1450" s="3">
        <v>8.1018518518518516E-5</v>
      </c>
      <c r="K1450" s="4" t="str">
        <f t="shared" si="45"/>
        <v>dimanche</v>
      </c>
    </row>
    <row r="1451" spans="1:11" x14ac:dyDescent="0.25">
      <c r="A1451">
        <v>1347487936</v>
      </c>
      <c r="B1451" s="1">
        <v>43807</v>
      </c>
      <c r="C1451" s="2">
        <v>0.62708333333333333</v>
      </c>
      <c r="D1451" s="2">
        <v>4.1666666666666664E-2</v>
      </c>
      <c r="E1451" s="2">
        <f t="shared" si="46"/>
        <v>0.66874999999999996</v>
      </c>
      <c r="F1451" t="s">
        <v>12</v>
      </c>
      <c r="G1451" t="s">
        <v>937</v>
      </c>
      <c r="H1451" t="s">
        <v>14</v>
      </c>
      <c r="I1451" t="s">
        <v>462</v>
      </c>
      <c r="J1451" s="3">
        <v>3.8194444444444446E-4</v>
      </c>
      <c r="K1451" s="4" t="str">
        <f t="shared" si="45"/>
        <v>dimanche</v>
      </c>
    </row>
    <row r="1452" spans="1:11" x14ac:dyDescent="0.25">
      <c r="A1452">
        <v>1086877360</v>
      </c>
      <c r="B1452" s="1">
        <v>43807</v>
      </c>
      <c r="C1452" s="2">
        <v>0.69097222222222221</v>
      </c>
      <c r="D1452" s="2">
        <v>4.1666666666666664E-2</v>
      </c>
      <c r="E1452" s="2">
        <f t="shared" si="46"/>
        <v>0.73263888888888884</v>
      </c>
      <c r="F1452" t="s">
        <v>12</v>
      </c>
      <c r="G1452" t="s">
        <v>937</v>
      </c>
      <c r="H1452" t="s">
        <v>14</v>
      </c>
      <c r="I1452" t="s">
        <v>939</v>
      </c>
      <c r="J1452" s="3">
        <v>3.1666666666666669E-2</v>
      </c>
      <c r="K1452" s="4" t="str">
        <f t="shared" si="45"/>
        <v>dimanche</v>
      </c>
    </row>
    <row r="1453" spans="1:11" x14ac:dyDescent="0.25">
      <c r="A1453">
        <v>1357934688</v>
      </c>
      <c r="B1453" s="1">
        <v>43807</v>
      </c>
      <c r="C1453" s="2">
        <v>0.69097222222222221</v>
      </c>
      <c r="D1453" s="2">
        <v>4.1666666666666664E-2</v>
      </c>
      <c r="E1453" s="2">
        <f t="shared" si="46"/>
        <v>0.73263888888888884</v>
      </c>
      <c r="F1453" t="s">
        <v>12</v>
      </c>
      <c r="G1453" t="s">
        <v>937</v>
      </c>
      <c r="H1453" t="s">
        <v>14</v>
      </c>
      <c r="I1453" t="s">
        <v>282</v>
      </c>
      <c r="J1453" s="3">
        <v>1.3541666666666667E-3</v>
      </c>
      <c r="K1453" s="4" t="str">
        <f t="shared" si="45"/>
        <v>dimanche</v>
      </c>
    </row>
    <row r="1454" spans="1:11" x14ac:dyDescent="0.25">
      <c r="A1454">
        <v>1357939040</v>
      </c>
      <c r="B1454" s="1">
        <v>43807</v>
      </c>
      <c r="C1454" s="2">
        <v>0.69097222222222221</v>
      </c>
      <c r="D1454" s="2">
        <v>4.1666666666666664E-2</v>
      </c>
      <c r="E1454" s="2">
        <f t="shared" si="46"/>
        <v>0.73263888888888884</v>
      </c>
      <c r="F1454" t="s">
        <v>12</v>
      </c>
      <c r="G1454" t="s">
        <v>937</v>
      </c>
      <c r="H1454" t="s">
        <v>483</v>
      </c>
      <c r="I1454" t="s">
        <v>940</v>
      </c>
      <c r="J1454" s="3">
        <v>3.7013888888888888E-2</v>
      </c>
      <c r="K1454" s="4" t="str">
        <f t="shared" si="45"/>
        <v>dimanche</v>
      </c>
    </row>
    <row r="1455" spans="1:11" x14ac:dyDescent="0.25">
      <c r="A1455">
        <v>1359047984</v>
      </c>
      <c r="B1455" s="1">
        <v>43807</v>
      </c>
      <c r="C1455" s="2">
        <v>0.57916666666666672</v>
      </c>
      <c r="D1455" s="2">
        <v>4.1666666666666664E-2</v>
      </c>
      <c r="E1455" s="2">
        <f t="shared" si="46"/>
        <v>0.62083333333333335</v>
      </c>
      <c r="F1455" t="s">
        <v>12</v>
      </c>
      <c r="G1455" t="s">
        <v>966</v>
      </c>
      <c r="H1455" t="s">
        <v>14</v>
      </c>
      <c r="I1455" t="s">
        <v>970</v>
      </c>
      <c r="J1455" s="3">
        <v>0.21030092592592595</v>
      </c>
      <c r="K1455" s="4" t="str">
        <f t="shared" si="45"/>
        <v>dimanche</v>
      </c>
    </row>
    <row r="1456" spans="1:11" x14ac:dyDescent="0.25">
      <c r="A1456">
        <v>1135691888</v>
      </c>
      <c r="B1456" s="1">
        <v>43807</v>
      </c>
      <c r="C1456" s="2">
        <v>0.36041666666666666</v>
      </c>
      <c r="D1456" s="2">
        <v>4.1666666666666664E-2</v>
      </c>
      <c r="E1456" s="2">
        <f t="shared" si="46"/>
        <v>0.40208333333333335</v>
      </c>
      <c r="F1456" t="s">
        <v>12</v>
      </c>
      <c r="G1456" t="s">
        <v>1056</v>
      </c>
      <c r="H1456" t="s">
        <v>25</v>
      </c>
      <c r="I1456" t="s">
        <v>1023</v>
      </c>
      <c r="J1456" s="3">
        <v>1.4421296296296295E-2</v>
      </c>
      <c r="K1456" s="4" t="str">
        <f t="shared" si="45"/>
        <v>dimanche</v>
      </c>
    </row>
    <row r="1457" spans="1:11" x14ac:dyDescent="0.25">
      <c r="A1457">
        <v>1142340864</v>
      </c>
      <c r="B1457" s="1">
        <v>43807</v>
      </c>
      <c r="C1457" s="2">
        <v>0.38055555555555554</v>
      </c>
      <c r="D1457" s="2">
        <v>4.1666666666666664E-2</v>
      </c>
      <c r="E1457" s="2">
        <f t="shared" si="46"/>
        <v>0.42222222222222222</v>
      </c>
      <c r="F1457" t="s">
        <v>12</v>
      </c>
      <c r="G1457" t="s">
        <v>1056</v>
      </c>
      <c r="H1457" t="s">
        <v>25</v>
      </c>
      <c r="I1457" t="s">
        <v>567</v>
      </c>
      <c r="J1457" s="3">
        <v>3.2407407407407406E-3</v>
      </c>
      <c r="K1457" s="4" t="str">
        <f t="shared" si="45"/>
        <v>dimanche</v>
      </c>
    </row>
    <row r="1458" spans="1:11" x14ac:dyDescent="0.25">
      <c r="A1458">
        <v>2763921392</v>
      </c>
      <c r="B1458" s="1">
        <v>43807</v>
      </c>
      <c r="C1458" s="2">
        <v>0.8340277777777777</v>
      </c>
      <c r="D1458" s="2">
        <v>4.1666666666666664E-2</v>
      </c>
      <c r="E1458" s="2">
        <f t="shared" si="46"/>
        <v>0.87569444444444433</v>
      </c>
      <c r="F1458" t="s">
        <v>12</v>
      </c>
      <c r="G1458" t="s">
        <v>1105</v>
      </c>
      <c r="H1458" t="s">
        <v>25</v>
      </c>
      <c r="I1458" t="s">
        <v>1118</v>
      </c>
      <c r="J1458" s="3">
        <v>1.2037037037037035E-2</v>
      </c>
      <c r="K1458" s="4" t="str">
        <f t="shared" si="45"/>
        <v>dimanche</v>
      </c>
    </row>
    <row r="1459" spans="1:11" x14ac:dyDescent="0.25">
      <c r="A1459">
        <v>1087933952</v>
      </c>
      <c r="B1459" s="1">
        <v>43807</v>
      </c>
      <c r="C1459" s="2">
        <v>0.8340277777777777</v>
      </c>
      <c r="D1459" s="2">
        <v>4.1666666666666664E-2</v>
      </c>
      <c r="E1459" s="2">
        <f t="shared" si="46"/>
        <v>0.87569444444444433</v>
      </c>
      <c r="F1459" t="s">
        <v>12</v>
      </c>
      <c r="G1459" t="s">
        <v>1105</v>
      </c>
      <c r="H1459" t="s">
        <v>25</v>
      </c>
      <c r="I1459" t="s">
        <v>102</v>
      </c>
      <c r="J1459" s="3">
        <v>8.8425925925925911E-3</v>
      </c>
      <c r="K1459" s="4" t="str">
        <f t="shared" si="45"/>
        <v>dimanche</v>
      </c>
    </row>
    <row r="1460" spans="1:11" x14ac:dyDescent="0.25">
      <c r="A1460">
        <v>1341919200</v>
      </c>
      <c r="B1460" s="1">
        <v>43807</v>
      </c>
      <c r="C1460" s="2">
        <v>0.8340277777777777</v>
      </c>
      <c r="D1460" s="2">
        <v>4.1666666666666664E-2</v>
      </c>
      <c r="E1460" s="2">
        <f t="shared" si="46"/>
        <v>0.87569444444444433</v>
      </c>
      <c r="F1460" t="s">
        <v>12</v>
      </c>
      <c r="G1460" t="s">
        <v>1105</v>
      </c>
      <c r="H1460" t="s">
        <v>25</v>
      </c>
      <c r="I1460" t="s">
        <v>1119</v>
      </c>
      <c r="J1460" s="3">
        <v>1.4594907407407405E-2</v>
      </c>
      <c r="K1460" s="4" t="str">
        <f t="shared" si="45"/>
        <v>dimanche</v>
      </c>
    </row>
    <row r="1461" spans="1:11" x14ac:dyDescent="0.25">
      <c r="A1461">
        <v>1558684544</v>
      </c>
      <c r="B1461" s="1">
        <v>43807</v>
      </c>
      <c r="C1461" s="2">
        <v>0.8340277777777777</v>
      </c>
      <c r="D1461" s="2">
        <v>4.1666666666666664E-2</v>
      </c>
      <c r="E1461" s="2">
        <f t="shared" si="46"/>
        <v>0.87569444444444433</v>
      </c>
      <c r="F1461" t="s">
        <v>12</v>
      </c>
      <c r="G1461" t="s">
        <v>1105</v>
      </c>
      <c r="H1461" t="s">
        <v>25</v>
      </c>
      <c r="I1461" t="s">
        <v>1120</v>
      </c>
      <c r="J1461" s="3">
        <v>3.5532407407407405E-3</v>
      </c>
      <c r="K1461" s="4" t="str">
        <f t="shared" si="45"/>
        <v>dimanche</v>
      </c>
    </row>
    <row r="1462" spans="1:11" x14ac:dyDescent="0.25">
      <c r="A1462">
        <v>1362630464</v>
      </c>
      <c r="B1462" s="1">
        <v>43807</v>
      </c>
      <c r="C1462" s="2">
        <v>0.8340277777777777</v>
      </c>
      <c r="D1462" s="2">
        <v>4.1666666666666664E-2</v>
      </c>
      <c r="E1462" s="2">
        <f t="shared" si="46"/>
        <v>0.87569444444444433</v>
      </c>
      <c r="F1462" t="s">
        <v>12</v>
      </c>
      <c r="G1462" t="s">
        <v>1105</v>
      </c>
      <c r="H1462" t="s">
        <v>25</v>
      </c>
      <c r="I1462" t="s">
        <v>604</v>
      </c>
      <c r="J1462" s="3">
        <v>4.6527777777777774E-3</v>
      </c>
      <c r="K1462" s="4" t="str">
        <f t="shared" si="45"/>
        <v>dimanche</v>
      </c>
    </row>
    <row r="1463" spans="1:11" x14ac:dyDescent="0.25">
      <c r="A1463">
        <v>1183344080</v>
      </c>
      <c r="B1463" s="1">
        <v>43807</v>
      </c>
      <c r="C1463" s="2">
        <v>0.8340277777777777</v>
      </c>
      <c r="D1463" s="2">
        <v>4.1666666666666664E-2</v>
      </c>
      <c r="E1463" s="2">
        <f t="shared" si="46"/>
        <v>0.87569444444444433</v>
      </c>
      <c r="F1463" t="s">
        <v>12</v>
      </c>
      <c r="G1463" t="s">
        <v>1105</v>
      </c>
      <c r="H1463" t="s">
        <v>25</v>
      </c>
      <c r="I1463" t="s">
        <v>1121</v>
      </c>
      <c r="J1463" s="3">
        <v>1.4351851851851852E-2</v>
      </c>
      <c r="K1463" s="4" t="str">
        <f t="shared" si="45"/>
        <v>dimanche</v>
      </c>
    </row>
    <row r="1464" spans="1:11" x14ac:dyDescent="0.25">
      <c r="A1464">
        <v>1359456688</v>
      </c>
      <c r="B1464" s="1">
        <v>43807</v>
      </c>
      <c r="C1464" s="2">
        <v>0.8340277777777777</v>
      </c>
      <c r="D1464" s="2">
        <v>4.1666666666666664E-2</v>
      </c>
      <c r="E1464" s="2">
        <f t="shared" si="46"/>
        <v>0.87569444444444433</v>
      </c>
      <c r="F1464" t="s">
        <v>12</v>
      </c>
      <c r="G1464" t="s">
        <v>1105</v>
      </c>
      <c r="H1464" t="s">
        <v>59</v>
      </c>
      <c r="I1464" t="s">
        <v>1122</v>
      </c>
      <c r="J1464" s="3">
        <v>1.0868055555555556E-2</v>
      </c>
      <c r="K1464" s="4" t="str">
        <f t="shared" si="45"/>
        <v>dimanche</v>
      </c>
    </row>
    <row r="1465" spans="1:11" x14ac:dyDescent="0.25">
      <c r="A1465">
        <v>1135726704</v>
      </c>
      <c r="B1465" s="1">
        <v>43807</v>
      </c>
      <c r="C1465" s="2">
        <v>0.54166666666666663</v>
      </c>
      <c r="D1465" s="2">
        <v>4.1666666666666664E-2</v>
      </c>
      <c r="E1465" s="2">
        <f t="shared" si="46"/>
        <v>0.58333333333333326</v>
      </c>
      <c r="F1465" t="s">
        <v>12</v>
      </c>
      <c r="G1465" t="s">
        <v>1123</v>
      </c>
      <c r="H1465" t="s">
        <v>14</v>
      </c>
      <c r="I1465" t="s">
        <v>1157</v>
      </c>
      <c r="J1465" s="3">
        <v>2.3460648148148147E-2</v>
      </c>
      <c r="K1465" s="4" t="str">
        <f t="shared" si="45"/>
        <v>dimanche</v>
      </c>
    </row>
    <row r="1466" spans="1:11" x14ac:dyDescent="0.25">
      <c r="A1466">
        <v>1135740400</v>
      </c>
      <c r="B1466" s="1">
        <v>43807</v>
      </c>
      <c r="C1466" s="2">
        <v>0.54166666666666663</v>
      </c>
      <c r="D1466" s="2">
        <v>4.1666666666666664E-2</v>
      </c>
      <c r="E1466" s="2">
        <f t="shared" si="46"/>
        <v>0.58333333333333326</v>
      </c>
      <c r="F1466" t="s">
        <v>12</v>
      </c>
      <c r="G1466" t="s">
        <v>1123</v>
      </c>
      <c r="H1466" t="s">
        <v>14</v>
      </c>
      <c r="I1466" t="s">
        <v>1158</v>
      </c>
      <c r="J1466" s="3">
        <v>0.15285879629629631</v>
      </c>
      <c r="K1466" s="4" t="str">
        <f t="shared" si="45"/>
        <v>dimanche</v>
      </c>
    </row>
    <row r="1467" spans="1:11" x14ac:dyDescent="0.25">
      <c r="A1467">
        <v>1135756400</v>
      </c>
      <c r="B1467" s="1">
        <v>43807</v>
      </c>
      <c r="C1467" s="2">
        <v>0.91736111111111107</v>
      </c>
      <c r="D1467" s="2">
        <v>4.1666666666666664E-2</v>
      </c>
      <c r="E1467" s="2">
        <f t="shared" si="46"/>
        <v>0.9590277777777777</v>
      </c>
      <c r="F1467" t="s">
        <v>12</v>
      </c>
      <c r="G1467" t="s">
        <v>1215</v>
      </c>
      <c r="H1467" t="s">
        <v>52</v>
      </c>
      <c r="I1467" t="s">
        <v>92</v>
      </c>
      <c r="J1467" s="3">
        <v>5.7523148148148143E-3</v>
      </c>
      <c r="K1467" s="4" t="str">
        <f t="shared" si="45"/>
        <v>dimanche</v>
      </c>
    </row>
    <row r="1468" spans="1:11" x14ac:dyDescent="0.25">
      <c r="A1468">
        <v>1135754736</v>
      </c>
      <c r="B1468" s="1">
        <v>43807</v>
      </c>
      <c r="C1468" s="2">
        <v>0.91736111111111107</v>
      </c>
      <c r="D1468" s="2">
        <v>4.1666666666666664E-2</v>
      </c>
      <c r="E1468" s="2">
        <f t="shared" si="46"/>
        <v>0.9590277777777777</v>
      </c>
      <c r="F1468" t="s">
        <v>12</v>
      </c>
      <c r="G1468" t="s">
        <v>1215</v>
      </c>
      <c r="H1468" t="s">
        <v>1217</v>
      </c>
      <c r="I1468" t="s">
        <v>1218</v>
      </c>
      <c r="J1468" s="3">
        <v>4.1319444444444442E-3</v>
      </c>
      <c r="K1468" s="4" t="str">
        <f t="shared" si="45"/>
        <v>dimanche</v>
      </c>
    </row>
    <row r="1469" spans="1:11" x14ac:dyDescent="0.25">
      <c r="A1469">
        <v>1135752304</v>
      </c>
      <c r="B1469" s="1">
        <v>43807</v>
      </c>
      <c r="C1469" s="2">
        <v>0.91736111111111107</v>
      </c>
      <c r="D1469" s="2">
        <v>4.1666666666666664E-2</v>
      </c>
      <c r="E1469" s="2">
        <f t="shared" si="46"/>
        <v>0.9590277777777777</v>
      </c>
      <c r="F1469" t="s">
        <v>12</v>
      </c>
      <c r="G1469" t="s">
        <v>1215</v>
      </c>
      <c r="H1469" t="s">
        <v>14</v>
      </c>
      <c r="I1469" t="s">
        <v>583</v>
      </c>
      <c r="J1469" s="3">
        <v>4.6296296296296293E-4</v>
      </c>
      <c r="K1469" s="4" t="str">
        <f t="shared" si="45"/>
        <v>dimanche</v>
      </c>
    </row>
    <row r="1470" spans="1:11" x14ac:dyDescent="0.25">
      <c r="A1470">
        <v>1135754864</v>
      </c>
      <c r="B1470" s="1">
        <v>43807</v>
      </c>
      <c r="C1470" s="2">
        <v>0.91736111111111107</v>
      </c>
      <c r="D1470" s="2">
        <v>4.1666666666666664E-2</v>
      </c>
      <c r="E1470" s="2">
        <f t="shared" si="46"/>
        <v>0.9590277777777777</v>
      </c>
      <c r="F1470" t="s">
        <v>12</v>
      </c>
      <c r="G1470" t="s">
        <v>1215</v>
      </c>
      <c r="H1470" t="s">
        <v>1219</v>
      </c>
      <c r="I1470" t="s">
        <v>731</v>
      </c>
      <c r="J1470" s="3">
        <v>6.1921296296296299E-3</v>
      </c>
      <c r="K1470" s="4" t="str">
        <f t="shared" si="45"/>
        <v>dimanche</v>
      </c>
    </row>
    <row r="1471" spans="1:11" x14ac:dyDescent="0.25">
      <c r="A1471">
        <v>1361046240</v>
      </c>
      <c r="B1471" s="1">
        <v>43807</v>
      </c>
      <c r="C1471" s="2">
        <v>0.62986111111111109</v>
      </c>
      <c r="D1471" s="2">
        <v>4.1666666666666664E-2</v>
      </c>
      <c r="E1471" s="2">
        <f t="shared" si="46"/>
        <v>0.67152777777777772</v>
      </c>
      <c r="F1471" t="s">
        <v>12</v>
      </c>
      <c r="G1471" t="s">
        <v>1251</v>
      </c>
      <c r="H1471" t="s">
        <v>25</v>
      </c>
      <c r="I1471" t="s">
        <v>812</v>
      </c>
      <c r="J1471" s="3">
        <v>2.8391203703703707E-2</v>
      </c>
      <c r="K1471" s="4" t="str">
        <f t="shared" si="45"/>
        <v>dimanche</v>
      </c>
    </row>
    <row r="1472" spans="1:11" x14ac:dyDescent="0.25">
      <c r="A1472">
        <v>1079660960</v>
      </c>
      <c r="B1472" s="1">
        <v>43807</v>
      </c>
      <c r="C1472" s="2">
        <v>0.62986111111111109</v>
      </c>
      <c r="D1472" s="2">
        <v>4.1666666666666664E-2</v>
      </c>
      <c r="E1472" s="2">
        <f t="shared" si="46"/>
        <v>0.67152777777777772</v>
      </c>
      <c r="F1472" t="s">
        <v>12</v>
      </c>
      <c r="G1472" t="s">
        <v>1251</v>
      </c>
      <c r="H1472" t="s">
        <v>25</v>
      </c>
      <c r="I1472" t="s">
        <v>1252</v>
      </c>
      <c r="J1472" s="3">
        <v>3.2407407407407406E-2</v>
      </c>
      <c r="K1472" s="4" t="str">
        <f t="shared" si="45"/>
        <v>dimanche</v>
      </c>
    </row>
    <row r="1473" spans="1:11" x14ac:dyDescent="0.25">
      <c r="A1473">
        <v>1135711728</v>
      </c>
      <c r="B1473" s="1">
        <v>43807</v>
      </c>
      <c r="C1473" s="2">
        <v>0.71944444444444444</v>
      </c>
      <c r="D1473" s="2">
        <v>4.1666666666666664E-2</v>
      </c>
      <c r="E1473" s="2">
        <f t="shared" si="46"/>
        <v>0.76111111111111107</v>
      </c>
      <c r="F1473" t="s">
        <v>12</v>
      </c>
      <c r="G1473" t="s">
        <v>1359</v>
      </c>
      <c r="H1473" t="s">
        <v>14</v>
      </c>
      <c r="I1473" t="s">
        <v>828</v>
      </c>
      <c r="J1473" s="3">
        <v>2.7314814814814819E-3</v>
      </c>
      <c r="K1473" s="4" t="str">
        <f t="shared" si="45"/>
        <v>dimanche</v>
      </c>
    </row>
    <row r="1474" spans="1:11" x14ac:dyDescent="0.25">
      <c r="A1474">
        <v>1135710960</v>
      </c>
      <c r="B1474" s="1">
        <v>43807</v>
      </c>
      <c r="C1474" s="2">
        <v>0.71944444444444444</v>
      </c>
      <c r="D1474" s="2">
        <v>4.1666666666666664E-2</v>
      </c>
      <c r="E1474" s="2">
        <f t="shared" si="46"/>
        <v>0.76111111111111107</v>
      </c>
      <c r="F1474" t="s">
        <v>12</v>
      </c>
      <c r="G1474" t="s">
        <v>1359</v>
      </c>
      <c r="H1474" t="s">
        <v>10</v>
      </c>
      <c r="I1474" t="s">
        <v>413</v>
      </c>
      <c r="J1474" s="3">
        <v>1.8518518518518518E-4</v>
      </c>
      <c r="K1474" s="4" t="str">
        <f t="shared" ref="K1474:K1537" si="47">TEXT(B1474,"jjjj")</f>
        <v>dimanche</v>
      </c>
    </row>
    <row r="1475" spans="1:11" x14ac:dyDescent="0.25">
      <c r="A1475">
        <v>1135712112</v>
      </c>
      <c r="B1475" s="1">
        <v>43807</v>
      </c>
      <c r="C1475" s="2">
        <v>0.71944444444444444</v>
      </c>
      <c r="D1475" s="2">
        <v>4.1666666666666664E-2</v>
      </c>
      <c r="E1475" s="2">
        <f t="shared" si="46"/>
        <v>0.76111111111111107</v>
      </c>
      <c r="F1475" t="s">
        <v>12</v>
      </c>
      <c r="G1475" t="s">
        <v>1359</v>
      </c>
      <c r="H1475" t="s">
        <v>10</v>
      </c>
      <c r="I1475" t="s">
        <v>1390</v>
      </c>
      <c r="J1475" s="3">
        <v>1.539351851851852E-2</v>
      </c>
      <c r="K1475" s="4" t="str">
        <f t="shared" si="47"/>
        <v>dimanche</v>
      </c>
    </row>
    <row r="1476" spans="1:11" x14ac:dyDescent="0.25">
      <c r="A1476">
        <v>1173277328</v>
      </c>
      <c r="B1476" s="1">
        <v>43807</v>
      </c>
      <c r="C1476" s="2">
        <v>0.3611111111111111</v>
      </c>
      <c r="D1476" s="2">
        <v>4.1666666666666664E-2</v>
      </c>
      <c r="E1476" s="2">
        <f t="shared" si="46"/>
        <v>0.40277777777777779</v>
      </c>
      <c r="F1476" t="s">
        <v>12</v>
      </c>
      <c r="G1476" t="s">
        <v>1703</v>
      </c>
      <c r="H1476" t="s">
        <v>52</v>
      </c>
      <c r="I1476" t="s">
        <v>1707</v>
      </c>
      <c r="J1476" s="3">
        <v>1.1886574074074075E-2</v>
      </c>
      <c r="K1476" s="4" t="str">
        <f t="shared" si="47"/>
        <v>dimanche</v>
      </c>
    </row>
    <row r="1477" spans="1:11" x14ac:dyDescent="0.25">
      <c r="A1477">
        <v>1173295888</v>
      </c>
      <c r="B1477" s="1">
        <v>43807</v>
      </c>
      <c r="C1477" s="2">
        <v>0.3611111111111111</v>
      </c>
      <c r="D1477" s="2">
        <v>4.1666666666666664E-2</v>
      </c>
      <c r="E1477" s="2">
        <f t="shared" si="46"/>
        <v>0.40277777777777779</v>
      </c>
      <c r="F1477" t="s">
        <v>12</v>
      </c>
      <c r="G1477" t="s">
        <v>1703</v>
      </c>
      <c r="H1477" t="s">
        <v>127</v>
      </c>
      <c r="I1477" t="s">
        <v>821</v>
      </c>
      <c r="J1477" s="3">
        <v>9.6874999999999999E-3</v>
      </c>
      <c r="K1477" s="4" t="str">
        <f t="shared" si="47"/>
        <v>dimanche</v>
      </c>
    </row>
    <row r="1478" spans="1:11" x14ac:dyDescent="0.25">
      <c r="A1478">
        <v>1173356688</v>
      </c>
      <c r="B1478" s="1">
        <v>43807</v>
      </c>
      <c r="C1478" s="2">
        <v>0.3611111111111111</v>
      </c>
      <c r="D1478" s="2">
        <v>4.1666666666666664E-2</v>
      </c>
      <c r="E1478" s="2">
        <f t="shared" si="46"/>
        <v>0.40277777777777779</v>
      </c>
      <c r="F1478" t="s">
        <v>12</v>
      </c>
      <c r="G1478" t="s">
        <v>1703</v>
      </c>
      <c r="H1478" t="s">
        <v>1238</v>
      </c>
      <c r="I1478" t="s">
        <v>1264</v>
      </c>
      <c r="J1478" s="3">
        <v>8.4722222222222213E-3</v>
      </c>
      <c r="K1478" s="4" t="str">
        <f t="shared" si="47"/>
        <v>dimanche</v>
      </c>
    </row>
    <row r="1479" spans="1:11" x14ac:dyDescent="0.25">
      <c r="A1479">
        <v>1135699568</v>
      </c>
      <c r="B1479" s="1">
        <v>43808</v>
      </c>
      <c r="C1479" s="2">
        <v>0.70694444444444438</v>
      </c>
      <c r="D1479" s="2">
        <v>4.1666666666666664E-2</v>
      </c>
      <c r="E1479" s="2">
        <f t="shared" si="46"/>
        <v>0.74861111111111101</v>
      </c>
      <c r="F1479" t="s">
        <v>12</v>
      </c>
      <c r="G1479" t="s">
        <v>87</v>
      </c>
      <c r="H1479" t="s">
        <v>88</v>
      </c>
      <c r="I1479" t="s">
        <v>89</v>
      </c>
      <c r="J1479" s="3">
        <v>6.7476851851851856E-3</v>
      </c>
      <c r="K1479" s="4" t="str">
        <f t="shared" si="47"/>
        <v>lundi</v>
      </c>
    </row>
    <row r="1480" spans="1:11" x14ac:dyDescent="0.25">
      <c r="A1480">
        <v>1135718896</v>
      </c>
      <c r="B1480" s="1">
        <v>43808</v>
      </c>
      <c r="C1480" s="2">
        <v>0.70694444444444438</v>
      </c>
      <c r="D1480" s="2">
        <v>4.1666666666666664E-2</v>
      </c>
      <c r="E1480" s="2">
        <f t="shared" si="46"/>
        <v>0.74861111111111101</v>
      </c>
      <c r="F1480" t="s">
        <v>12</v>
      </c>
      <c r="G1480" t="s">
        <v>87</v>
      </c>
      <c r="H1480" t="s">
        <v>88</v>
      </c>
      <c r="I1480" t="s">
        <v>90</v>
      </c>
      <c r="J1480" s="3">
        <v>1.0127314814814815E-2</v>
      </c>
      <c r="K1480" s="4" t="str">
        <f t="shared" si="47"/>
        <v>lundi</v>
      </c>
    </row>
    <row r="1481" spans="1:11" x14ac:dyDescent="0.25">
      <c r="A1481">
        <v>1135723376</v>
      </c>
      <c r="B1481" s="1">
        <v>43808</v>
      </c>
      <c r="C1481" s="2">
        <v>0.70694444444444438</v>
      </c>
      <c r="D1481" s="2">
        <v>4.1666666666666664E-2</v>
      </c>
      <c r="E1481" s="2">
        <f t="shared" si="46"/>
        <v>0.74861111111111101</v>
      </c>
      <c r="F1481" t="s">
        <v>12</v>
      </c>
      <c r="G1481" t="s">
        <v>87</v>
      </c>
      <c r="H1481" t="s">
        <v>88</v>
      </c>
      <c r="I1481" t="s">
        <v>91</v>
      </c>
      <c r="J1481" s="3">
        <v>1.3379629629629628E-2</v>
      </c>
      <c r="K1481" s="4" t="str">
        <f t="shared" si="47"/>
        <v>lundi</v>
      </c>
    </row>
    <row r="1482" spans="1:11" x14ac:dyDescent="0.25">
      <c r="A1482">
        <v>1135739376</v>
      </c>
      <c r="B1482" s="1">
        <v>43808</v>
      </c>
      <c r="C1482" s="2">
        <v>0.70694444444444438</v>
      </c>
      <c r="D1482" s="2">
        <v>4.1666666666666664E-2</v>
      </c>
      <c r="E1482" s="2">
        <f t="shared" si="46"/>
        <v>0.74861111111111101</v>
      </c>
      <c r="F1482" t="s">
        <v>12</v>
      </c>
      <c r="G1482" t="s">
        <v>87</v>
      </c>
      <c r="H1482" t="s">
        <v>88</v>
      </c>
      <c r="I1482" t="s">
        <v>92</v>
      </c>
      <c r="J1482" s="3">
        <v>5.7523148148148143E-3</v>
      </c>
      <c r="K1482" s="4" t="str">
        <f t="shared" si="47"/>
        <v>lundi</v>
      </c>
    </row>
    <row r="1483" spans="1:11" x14ac:dyDescent="0.25">
      <c r="A1483">
        <v>1135739504</v>
      </c>
      <c r="B1483" s="1">
        <v>43808</v>
      </c>
      <c r="C1483" s="2">
        <v>0.70694444444444438</v>
      </c>
      <c r="D1483" s="2">
        <v>4.1666666666666664E-2</v>
      </c>
      <c r="E1483" s="2">
        <f t="shared" si="46"/>
        <v>0.74861111111111101</v>
      </c>
      <c r="F1483" t="s">
        <v>12</v>
      </c>
      <c r="G1483" t="s">
        <v>87</v>
      </c>
      <c r="H1483" t="s">
        <v>88</v>
      </c>
      <c r="I1483" t="s">
        <v>93</v>
      </c>
      <c r="J1483" s="3">
        <v>2.8900462962962961E-2</v>
      </c>
      <c r="K1483" s="4" t="str">
        <f t="shared" si="47"/>
        <v>lundi</v>
      </c>
    </row>
    <row r="1484" spans="1:11" x14ac:dyDescent="0.25">
      <c r="A1484">
        <v>1141762144</v>
      </c>
      <c r="B1484" s="1">
        <v>43808</v>
      </c>
      <c r="C1484" s="2">
        <v>0.8930555555555556</v>
      </c>
      <c r="D1484" s="2">
        <v>4.1666666666666664E-2</v>
      </c>
      <c r="E1484" s="2">
        <f t="shared" si="46"/>
        <v>0.93472222222222223</v>
      </c>
      <c r="F1484" t="s">
        <v>12</v>
      </c>
      <c r="G1484" t="s">
        <v>406</v>
      </c>
      <c r="H1484" t="s">
        <v>52</v>
      </c>
      <c r="I1484" t="s">
        <v>415</v>
      </c>
      <c r="J1484" s="3">
        <v>1.9224537037037037E-2</v>
      </c>
      <c r="K1484" s="4" t="str">
        <f t="shared" si="47"/>
        <v>lundi</v>
      </c>
    </row>
    <row r="1485" spans="1:11" x14ac:dyDescent="0.25">
      <c r="A1485">
        <v>1163130864</v>
      </c>
      <c r="B1485" s="1">
        <v>43808</v>
      </c>
      <c r="C1485" s="2">
        <v>0.77986111111111101</v>
      </c>
      <c r="D1485" s="2">
        <v>4.1666666666666664E-2</v>
      </c>
      <c r="E1485" s="2">
        <f t="shared" si="46"/>
        <v>0.82152777777777763</v>
      </c>
      <c r="F1485" t="s">
        <v>12</v>
      </c>
      <c r="G1485" t="s">
        <v>685</v>
      </c>
      <c r="H1485" t="s">
        <v>52</v>
      </c>
      <c r="I1485" t="s">
        <v>686</v>
      </c>
      <c r="J1485" s="3">
        <v>2.5810185185185183E-2</v>
      </c>
      <c r="K1485" s="4" t="str">
        <f t="shared" si="47"/>
        <v>lundi</v>
      </c>
    </row>
    <row r="1486" spans="1:11" x14ac:dyDescent="0.25">
      <c r="A1486">
        <v>1141890432</v>
      </c>
      <c r="B1486" s="1">
        <v>43808</v>
      </c>
      <c r="C1486" s="2">
        <v>0.77986111111111101</v>
      </c>
      <c r="D1486" s="2">
        <v>4.1666666666666664E-2</v>
      </c>
      <c r="E1486" s="2">
        <f t="shared" si="46"/>
        <v>0.82152777777777763</v>
      </c>
      <c r="F1486" t="s">
        <v>12</v>
      </c>
      <c r="G1486" t="s">
        <v>685</v>
      </c>
      <c r="H1486" t="s">
        <v>52</v>
      </c>
      <c r="I1486" t="s">
        <v>337</v>
      </c>
      <c r="J1486" s="3">
        <v>7.4305555555555548E-3</v>
      </c>
      <c r="K1486" s="4" t="str">
        <f t="shared" si="47"/>
        <v>lundi</v>
      </c>
    </row>
    <row r="1487" spans="1:11" x14ac:dyDescent="0.25">
      <c r="A1487">
        <v>1141892992</v>
      </c>
      <c r="B1487" s="1">
        <v>43808</v>
      </c>
      <c r="C1487" s="2">
        <v>0.77986111111111101</v>
      </c>
      <c r="D1487" s="2">
        <v>4.1666666666666664E-2</v>
      </c>
      <c r="E1487" s="2">
        <f t="shared" si="46"/>
        <v>0.82152777777777763</v>
      </c>
      <c r="F1487" t="s">
        <v>12</v>
      </c>
      <c r="G1487" t="s">
        <v>685</v>
      </c>
      <c r="H1487" t="s">
        <v>52</v>
      </c>
      <c r="I1487" t="s">
        <v>687</v>
      </c>
      <c r="J1487" s="3">
        <v>5.4282407407407404E-3</v>
      </c>
      <c r="K1487" s="4" t="str">
        <f t="shared" si="47"/>
        <v>lundi</v>
      </c>
    </row>
    <row r="1488" spans="1:11" x14ac:dyDescent="0.25">
      <c r="A1488">
        <v>291243504</v>
      </c>
      <c r="B1488" s="1">
        <v>43808</v>
      </c>
      <c r="C1488" s="2">
        <v>0.77986111111111101</v>
      </c>
      <c r="D1488" s="2">
        <v>4.1666666666666664E-2</v>
      </c>
      <c r="E1488" s="2">
        <f t="shared" si="46"/>
        <v>0.82152777777777763</v>
      </c>
      <c r="F1488" t="s">
        <v>12</v>
      </c>
      <c r="G1488" t="s">
        <v>685</v>
      </c>
      <c r="H1488" t="s">
        <v>52</v>
      </c>
      <c r="I1488" t="s">
        <v>688</v>
      </c>
      <c r="J1488" s="3">
        <v>2.4189814814814817E-2</v>
      </c>
      <c r="K1488" s="4" t="str">
        <f t="shared" si="47"/>
        <v>lundi</v>
      </c>
    </row>
    <row r="1489" spans="1:11" x14ac:dyDescent="0.25">
      <c r="A1489">
        <v>1187934480</v>
      </c>
      <c r="B1489" s="1">
        <v>43808</v>
      </c>
      <c r="C1489" s="2">
        <v>0.85902777777777783</v>
      </c>
      <c r="D1489" s="2">
        <v>4.1666666666666664E-2</v>
      </c>
      <c r="E1489" s="2">
        <f t="shared" si="46"/>
        <v>0.90069444444444446</v>
      </c>
      <c r="F1489" t="s">
        <v>12</v>
      </c>
      <c r="G1489" t="s">
        <v>1029</v>
      </c>
      <c r="H1489" t="s">
        <v>14</v>
      </c>
      <c r="I1489" t="s">
        <v>1043</v>
      </c>
      <c r="J1489" s="3">
        <v>1.8969907407407408E-2</v>
      </c>
      <c r="K1489" s="4" t="str">
        <f t="shared" si="47"/>
        <v>lundi</v>
      </c>
    </row>
    <row r="1490" spans="1:11" x14ac:dyDescent="0.25">
      <c r="A1490">
        <v>1135804528</v>
      </c>
      <c r="B1490" s="1">
        <v>43808</v>
      </c>
      <c r="C1490" s="2">
        <v>0.84305555555555556</v>
      </c>
      <c r="D1490" s="2">
        <v>4.1666666666666664E-2</v>
      </c>
      <c r="E1490" s="2">
        <f t="shared" si="46"/>
        <v>0.88472222222222219</v>
      </c>
      <c r="F1490" t="s">
        <v>12</v>
      </c>
      <c r="G1490" t="s">
        <v>1167</v>
      </c>
      <c r="H1490" t="s">
        <v>14</v>
      </c>
      <c r="I1490" t="s">
        <v>1193</v>
      </c>
      <c r="J1490" s="3">
        <v>1.5092592592592593E-2</v>
      </c>
      <c r="K1490" s="4" t="str">
        <f t="shared" si="47"/>
        <v>lundi</v>
      </c>
    </row>
    <row r="1491" spans="1:11" x14ac:dyDescent="0.25">
      <c r="A1491">
        <v>1135699952</v>
      </c>
      <c r="B1491" s="1">
        <v>43808</v>
      </c>
      <c r="C1491" s="2">
        <v>0.84305555555555556</v>
      </c>
      <c r="D1491" s="2">
        <v>4.1666666666666664E-2</v>
      </c>
      <c r="E1491" s="2">
        <f t="shared" si="46"/>
        <v>0.88472222222222219</v>
      </c>
      <c r="F1491" t="s">
        <v>12</v>
      </c>
      <c r="G1491" t="s">
        <v>1167</v>
      </c>
      <c r="H1491" t="s">
        <v>14</v>
      </c>
      <c r="I1491" t="s">
        <v>1194</v>
      </c>
      <c r="J1491" s="3">
        <v>5.28587962962963E-2</v>
      </c>
      <c r="K1491" s="4" t="str">
        <f t="shared" si="47"/>
        <v>lundi</v>
      </c>
    </row>
    <row r="1492" spans="1:11" x14ac:dyDescent="0.25">
      <c r="A1492">
        <v>2739037520</v>
      </c>
      <c r="B1492" s="1">
        <v>43808</v>
      </c>
      <c r="C1492" s="2">
        <v>0.81874999999999998</v>
      </c>
      <c r="D1492" s="2">
        <v>4.1666666666666664E-2</v>
      </c>
      <c r="E1492" s="2">
        <f t="shared" si="46"/>
        <v>0.86041666666666661</v>
      </c>
      <c r="F1492" t="s">
        <v>12</v>
      </c>
      <c r="G1492" t="s">
        <v>1703</v>
      </c>
      <c r="H1492" t="s">
        <v>193</v>
      </c>
      <c r="I1492" t="s">
        <v>1708</v>
      </c>
      <c r="J1492" s="3">
        <v>3.4016203703703708E-2</v>
      </c>
      <c r="K1492" s="4" t="str">
        <f t="shared" si="47"/>
        <v>lundi</v>
      </c>
    </row>
    <row r="1493" spans="1:11" x14ac:dyDescent="0.25">
      <c r="A1493">
        <v>1132547584</v>
      </c>
      <c r="B1493" s="1">
        <v>43808</v>
      </c>
      <c r="C1493" s="2">
        <v>0.81874999999999998</v>
      </c>
      <c r="D1493" s="2">
        <v>4.1666666666666664E-2</v>
      </c>
      <c r="E1493" s="2">
        <f t="shared" si="46"/>
        <v>0.86041666666666661</v>
      </c>
      <c r="F1493" t="s">
        <v>12</v>
      </c>
      <c r="G1493" t="s">
        <v>1703</v>
      </c>
      <c r="H1493" t="s">
        <v>52</v>
      </c>
      <c r="I1493" t="s">
        <v>1709</v>
      </c>
      <c r="J1493" s="3">
        <v>1.7592592592592594E-2</v>
      </c>
      <c r="K1493" s="4" t="str">
        <f t="shared" si="47"/>
        <v>lundi</v>
      </c>
    </row>
    <row r="1494" spans="1:11" x14ac:dyDescent="0.25">
      <c r="A1494">
        <v>1564196832</v>
      </c>
      <c r="B1494" s="1">
        <v>43808</v>
      </c>
      <c r="C1494" s="2">
        <v>0.73611111111111116</v>
      </c>
      <c r="D1494" s="2">
        <v>4.1666666666666664E-2</v>
      </c>
      <c r="E1494" s="2">
        <f t="shared" si="46"/>
        <v>0.77777777777777779</v>
      </c>
      <c r="F1494" t="s">
        <v>12</v>
      </c>
      <c r="G1494" t="s">
        <v>1728</v>
      </c>
      <c r="H1494" t="s">
        <v>14</v>
      </c>
      <c r="I1494" t="s">
        <v>753</v>
      </c>
      <c r="J1494" s="3">
        <v>9.1435185185185185E-4</v>
      </c>
      <c r="K1494" s="4" t="str">
        <f t="shared" si="47"/>
        <v>lundi</v>
      </c>
    </row>
    <row r="1495" spans="1:11" x14ac:dyDescent="0.25">
      <c r="A1495">
        <v>1173226736</v>
      </c>
      <c r="B1495" s="1">
        <v>43809</v>
      </c>
      <c r="C1495" s="2">
        <v>0.88750000000000007</v>
      </c>
      <c r="D1495" s="2">
        <v>4.1666666666666664E-2</v>
      </c>
      <c r="E1495" s="2">
        <f t="shared" si="46"/>
        <v>0.9291666666666667</v>
      </c>
      <c r="F1495" t="s">
        <v>12</v>
      </c>
      <c r="G1495" t="s">
        <v>296</v>
      </c>
      <c r="H1495" t="s">
        <v>52</v>
      </c>
      <c r="I1495" t="s">
        <v>297</v>
      </c>
      <c r="J1495" s="3">
        <v>5.7638888888888887E-3</v>
      </c>
      <c r="K1495" s="4" t="str">
        <f t="shared" si="47"/>
        <v>mardi</v>
      </c>
    </row>
    <row r="1496" spans="1:11" x14ac:dyDescent="0.25">
      <c r="A1496">
        <v>1171098848</v>
      </c>
      <c r="B1496" s="1">
        <v>43811</v>
      </c>
      <c r="C1496" s="2">
        <v>0.44444444444444442</v>
      </c>
      <c r="D1496" s="2">
        <v>4.1666666666666664E-2</v>
      </c>
      <c r="E1496" s="2">
        <f t="shared" si="46"/>
        <v>0.4861111111111111</v>
      </c>
      <c r="F1496" t="s">
        <v>12</v>
      </c>
      <c r="G1496" t="s">
        <v>431</v>
      </c>
      <c r="H1496" t="s">
        <v>52</v>
      </c>
      <c r="I1496" t="s">
        <v>432</v>
      </c>
      <c r="J1496" s="3">
        <v>6.1828703703703712E-2</v>
      </c>
      <c r="K1496" s="4" t="str">
        <f t="shared" si="47"/>
        <v>jeudi</v>
      </c>
    </row>
    <row r="1497" spans="1:11" x14ac:dyDescent="0.25">
      <c r="A1497">
        <v>1135724272</v>
      </c>
      <c r="B1497" s="1">
        <v>43811</v>
      </c>
      <c r="C1497" s="2">
        <v>0.94027777777777777</v>
      </c>
      <c r="D1497" s="2">
        <v>4.1666666666666664E-2</v>
      </c>
      <c r="E1497" s="2">
        <f t="shared" si="46"/>
        <v>0.9819444444444444</v>
      </c>
      <c r="F1497" t="s">
        <v>12</v>
      </c>
      <c r="G1497" t="s">
        <v>730</v>
      </c>
      <c r="H1497" t="s">
        <v>81</v>
      </c>
      <c r="I1497" t="s">
        <v>731</v>
      </c>
      <c r="J1497" s="3">
        <v>6.1921296296296299E-3</v>
      </c>
      <c r="K1497" s="4" t="str">
        <f t="shared" si="47"/>
        <v>jeudi</v>
      </c>
    </row>
    <row r="1498" spans="1:11" x14ac:dyDescent="0.25">
      <c r="A1498">
        <v>1088296992</v>
      </c>
      <c r="B1498" s="1">
        <v>43811</v>
      </c>
      <c r="C1498" s="2">
        <v>0.94791666666666663</v>
      </c>
      <c r="D1498" s="2">
        <v>4.1666666666666664E-2</v>
      </c>
      <c r="E1498" s="2">
        <f t="shared" si="46"/>
        <v>0.98958333333333326</v>
      </c>
      <c r="F1498" t="s">
        <v>12</v>
      </c>
      <c r="G1498" t="s">
        <v>832</v>
      </c>
      <c r="H1498" t="s">
        <v>33</v>
      </c>
      <c r="I1498" t="s">
        <v>833</v>
      </c>
      <c r="J1498" s="3">
        <v>2.3055555555555555E-2</v>
      </c>
      <c r="K1498" s="4" t="str">
        <f t="shared" si="47"/>
        <v>jeudi</v>
      </c>
    </row>
    <row r="1499" spans="1:11" x14ac:dyDescent="0.25">
      <c r="A1499">
        <v>1088273440</v>
      </c>
      <c r="B1499" s="1">
        <v>43811</v>
      </c>
      <c r="C1499" s="2">
        <v>0.94791666666666663</v>
      </c>
      <c r="D1499" s="2">
        <v>4.1666666666666664E-2</v>
      </c>
      <c r="E1499" s="2">
        <f t="shared" si="46"/>
        <v>0.98958333333333326</v>
      </c>
      <c r="F1499" t="s">
        <v>12</v>
      </c>
      <c r="G1499" t="s">
        <v>832</v>
      </c>
      <c r="H1499" t="s">
        <v>33</v>
      </c>
      <c r="I1499" t="s">
        <v>834</v>
      </c>
      <c r="J1499" s="3">
        <v>2.5347222222222221E-3</v>
      </c>
      <c r="K1499" s="4" t="str">
        <f t="shared" si="47"/>
        <v>jeudi</v>
      </c>
    </row>
    <row r="1500" spans="1:11" x14ac:dyDescent="0.25">
      <c r="A1500">
        <v>1155681152</v>
      </c>
      <c r="B1500" s="1">
        <v>43811</v>
      </c>
      <c r="C1500" s="2">
        <v>0.35069444444444442</v>
      </c>
      <c r="D1500" s="2">
        <v>4.1666666666666664E-2</v>
      </c>
      <c r="E1500" s="2">
        <f t="shared" si="46"/>
        <v>0.3923611111111111</v>
      </c>
      <c r="F1500" t="s">
        <v>12</v>
      </c>
      <c r="G1500" t="s">
        <v>884</v>
      </c>
      <c r="H1500" t="s">
        <v>127</v>
      </c>
      <c r="I1500" t="s">
        <v>713</v>
      </c>
      <c r="J1500" s="3">
        <v>1.2384259259259258E-3</v>
      </c>
      <c r="K1500" s="4" t="str">
        <f t="shared" si="47"/>
        <v>jeudi</v>
      </c>
    </row>
    <row r="1501" spans="1:11" x14ac:dyDescent="0.25">
      <c r="A1501">
        <v>1156901248</v>
      </c>
      <c r="B1501" s="1">
        <v>43811</v>
      </c>
      <c r="C1501" s="2">
        <v>0.3444444444444445</v>
      </c>
      <c r="D1501" s="2">
        <v>4.1666666666666664E-2</v>
      </c>
      <c r="E1501" s="2">
        <f t="shared" si="46"/>
        <v>0.38611111111111118</v>
      </c>
      <c r="F1501" t="s">
        <v>12</v>
      </c>
      <c r="G1501" t="s">
        <v>916</v>
      </c>
      <c r="H1501" t="s">
        <v>127</v>
      </c>
      <c r="I1501" t="s">
        <v>767</v>
      </c>
      <c r="J1501" s="3">
        <v>1.25E-3</v>
      </c>
      <c r="K1501" s="4" t="str">
        <f t="shared" si="47"/>
        <v>jeudi</v>
      </c>
    </row>
    <row r="1502" spans="1:11" x14ac:dyDescent="0.25">
      <c r="A1502">
        <v>1156900480</v>
      </c>
      <c r="B1502" s="1">
        <v>43811</v>
      </c>
      <c r="C1502" s="2">
        <v>0.34861111111111115</v>
      </c>
      <c r="D1502" s="2">
        <v>4.1666666666666664E-2</v>
      </c>
      <c r="E1502" s="2">
        <f t="shared" si="46"/>
        <v>0.39027777777777783</v>
      </c>
      <c r="F1502" t="s">
        <v>12</v>
      </c>
      <c r="G1502" t="s">
        <v>916</v>
      </c>
      <c r="H1502" t="s">
        <v>127</v>
      </c>
      <c r="I1502" t="s">
        <v>917</v>
      </c>
      <c r="J1502" s="3">
        <v>4.809027777777778E-2</v>
      </c>
      <c r="K1502" s="4" t="str">
        <f t="shared" si="47"/>
        <v>jeudi</v>
      </c>
    </row>
    <row r="1503" spans="1:11" x14ac:dyDescent="0.25">
      <c r="A1503">
        <v>1183430256</v>
      </c>
      <c r="B1503" s="1">
        <v>43811</v>
      </c>
      <c r="C1503" s="2">
        <v>0.34861111111111115</v>
      </c>
      <c r="D1503" s="2">
        <v>4.1666666666666664E-2</v>
      </c>
      <c r="E1503" s="2">
        <f t="shared" si="46"/>
        <v>0.39027777777777783</v>
      </c>
      <c r="F1503" t="s">
        <v>12</v>
      </c>
      <c r="G1503" t="s">
        <v>916</v>
      </c>
      <c r="H1503" t="s">
        <v>127</v>
      </c>
      <c r="I1503" t="s">
        <v>918</v>
      </c>
      <c r="J1503" s="3">
        <v>8.8078703703703704E-3</v>
      </c>
      <c r="K1503" s="4" t="str">
        <f t="shared" si="47"/>
        <v>jeudi</v>
      </c>
    </row>
    <row r="1504" spans="1:11" x14ac:dyDescent="0.25">
      <c r="A1504">
        <v>1143984400</v>
      </c>
      <c r="B1504" s="1">
        <v>43811</v>
      </c>
      <c r="C1504" s="2">
        <v>0.34861111111111115</v>
      </c>
      <c r="D1504" s="2">
        <v>4.1666666666666664E-2</v>
      </c>
      <c r="E1504" s="2">
        <f t="shared" si="46"/>
        <v>0.39027777777777783</v>
      </c>
      <c r="F1504" t="s">
        <v>12</v>
      </c>
      <c r="G1504" t="s">
        <v>916</v>
      </c>
      <c r="H1504" t="s">
        <v>127</v>
      </c>
      <c r="I1504" t="s">
        <v>919</v>
      </c>
      <c r="J1504" s="3">
        <v>1.1851851851851851E-2</v>
      </c>
      <c r="K1504" s="4" t="str">
        <f t="shared" si="47"/>
        <v>jeudi</v>
      </c>
    </row>
    <row r="1505" spans="1:11" x14ac:dyDescent="0.25">
      <c r="A1505">
        <v>1140340496</v>
      </c>
      <c r="B1505" s="1">
        <v>43811</v>
      </c>
      <c r="C1505" s="2">
        <v>0.87083333333333324</v>
      </c>
      <c r="D1505" s="2">
        <v>4.1666666666666664E-2</v>
      </c>
      <c r="E1505" s="2">
        <f t="shared" si="46"/>
        <v>0.91249999999999987</v>
      </c>
      <c r="F1505" t="s">
        <v>12</v>
      </c>
      <c r="G1505" t="s">
        <v>937</v>
      </c>
      <c r="H1505" t="s">
        <v>33</v>
      </c>
      <c r="I1505" t="s">
        <v>941</v>
      </c>
      <c r="J1505" s="3">
        <v>6.6111111111111107E-2</v>
      </c>
      <c r="K1505" s="4" t="str">
        <f t="shared" si="47"/>
        <v>jeudi</v>
      </c>
    </row>
    <row r="1506" spans="1:11" x14ac:dyDescent="0.25">
      <c r="A1506">
        <v>2748897776</v>
      </c>
      <c r="B1506" s="1">
        <v>43811</v>
      </c>
      <c r="C1506" s="2">
        <v>0.89236111111111116</v>
      </c>
      <c r="D1506" s="2">
        <v>4.1666666666666664E-2</v>
      </c>
      <c r="E1506" s="2">
        <f t="shared" si="46"/>
        <v>0.93402777777777779</v>
      </c>
      <c r="F1506" t="s">
        <v>12</v>
      </c>
      <c r="G1506" t="s">
        <v>1235</v>
      </c>
      <c r="H1506" t="s">
        <v>14</v>
      </c>
      <c r="I1506" t="s">
        <v>1236</v>
      </c>
      <c r="J1506" s="3">
        <v>7.6273148148148151E-3</v>
      </c>
      <c r="K1506" s="4" t="str">
        <f t="shared" si="47"/>
        <v>jeudi</v>
      </c>
    </row>
    <row r="1507" spans="1:11" x14ac:dyDescent="0.25">
      <c r="A1507">
        <v>1187192000</v>
      </c>
      <c r="B1507" s="1">
        <v>43811</v>
      </c>
      <c r="C1507" s="2">
        <v>0.90763888888888899</v>
      </c>
      <c r="D1507" s="2">
        <v>4.1666666666666664E-2</v>
      </c>
      <c r="E1507" s="2">
        <f t="shared" si="46"/>
        <v>0.94930555555555562</v>
      </c>
      <c r="F1507" t="s">
        <v>12</v>
      </c>
      <c r="G1507" t="s">
        <v>1235</v>
      </c>
      <c r="H1507" t="s">
        <v>14</v>
      </c>
      <c r="I1507" t="s">
        <v>1070</v>
      </c>
      <c r="J1507" s="3">
        <v>2.9166666666666668E-3</v>
      </c>
      <c r="K1507" s="4" t="str">
        <f t="shared" si="47"/>
        <v>jeudi</v>
      </c>
    </row>
    <row r="1508" spans="1:11" x14ac:dyDescent="0.25">
      <c r="A1508">
        <v>1171230608</v>
      </c>
      <c r="B1508" s="1">
        <v>43811</v>
      </c>
      <c r="C1508" s="2">
        <v>0.91527777777777775</v>
      </c>
      <c r="D1508" s="2">
        <v>4.1666666666666664E-2</v>
      </c>
      <c r="E1508" s="2">
        <f t="shared" si="46"/>
        <v>0.95694444444444438</v>
      </c>
      <c r="F1508" t="s">
        <v>12</v>
      </c>
      <c r="G1508" t="s">
        <v>1235</v>
      </c>
      <c r="H1508" t="s">
        <v>14</v>
      </c>
      <c r="I1508" t="s">
        <v>1138</v>
      </c>
      <c r="J1508" s="3">
        <v>1.4895833333333332E-2</v>
      </c>
      <c r="K1508" s="4" t="str">
        <f t="shared" si="47"/>
        <v>jeudi</v>
      </c>
    </row>
    <row r="1509" spans="1:11" x14ac:dyDescent="0.25">
      <c r="A1509">
        <v>1152834848</v>
      </c>
      <c r="B1509" s="1">
        <v>43811</v>
      </c>
      <c r="C1509" s="2">
        <v>0.84513888888888899</v>
      </c>
      <c r="D1509" s="2">
        <v>4.1666666666666664E-2</v>
      </c>
      <c r="E1509" s="2">
        <f t="shared" si="46"/>
        <v>0.88680555555555562</v>
      </c>
      <c r="F1509" t="s">
        <v>12</v>
      </c>
      <c r="G1509" t="s">
        <v>1409</v>
      </c>
      <c r="H1509" t="s">
        <v>14</v>
      </c>
      <c r="I1509" t="s">
        <v>1461</v>
      </c>
      <c r="J1509" s="3">
        <v>8.1481481481481474E-3</v>
      </c>
      <c r="K1509" s="4" t="str">
        <f t="shared" si="47"/>
        <v>jeudi</v>
      </c>
    </row>
    <row r="1510" spans="1:11" x14ac:dyDescent="0.25">
      <c r="A1510">
        <v>1152847136</v>
      </c>
      <c r="B1510" s="1">
        <v>43811</v>
      </c>
      <c r="C1510" s="2">
        <v>0.84513888888888899</v>
      </c>
      <c r="D1510" s="2">
        <v>4.1666666666666664E-2</v>
      </c>
      <c r="E1510" s="2">
        <f t="shared" ref="E1510:E1573" si="48">C1510+D1510</f>
        <v>0.88680555555555562</v>
      </c>
      <c r="F1510" t="s">
        <v>12</v>
      </c>
      <c r="G1510" t="s">
        <v>1409</v>
      </c>
      <c r="H1510" t="s">
        <v>14</v>
      </c>
      <c r="I1510" t="s">
        <v>314</v>
      </c>
      <c r="J1510" s="3">
        <v>1.6203703703703703E-4</v>
      </c>
      <c r="K1510" s="4" t="str">
        <f t="shared" si="47"/>
        <v>jeudi</v>
      </c>
    </row>
    <row r="1511" spans="1:11" x14ac:dyDescent="0.25">
      <c r="A1511">
        <v>1152844192</v>
      </c>
      <c r="B1511" s="1">
        <v>43811</v>
      </c>
      <c r="C1511" s="2">
        <v>0.84513888888888899</v>
      </c>
      <c r="D1511" s="2">
        <v>4.1666666666666664E-2</v>
      </c>
      <c r="E1511" s="2">
        <f t="shared" si="48"/>
        <v>0.88680555555555562</v>
      </c>
      <c r="F1511" t="s">
        <v>12</v>
      </c>
      <c r="G1511" t="s">
        <v>1409</v>
      </c>
      <c r="H1511" t="s">
        <v>14</v>
      </c>
      <c r="I1511" t="s">
        <v>1462</v>
      </c>
      <c r="J1511" s="3">
        <v>5.8333333333333327E-2</v>
      </c>
      <c r="K1511" s="4" t="str">
        <f t="shared" si="47"/>
        <v>jeudi</v>
      </c>
    </row>
    <row r="1512" spans="1:11" x14ac:dyDescent="0.25">
      <c r="A1512">
        <v>1152806432</v>
      </c>
      <c r="B1512" s="1">
        <v>43811</v>
      </c>
      <c r="C1512" s="2">
        <v>0.9159722222222223</v>
      </c>
      <c r="D1512" s="2">
        <v>4.1666666666666664E-2</v>
      </c>
      <c r="E1512" s="2">
        <f t="shared" si="48"/>
        <v>0.95763888888888893</v>
      </c>
      <c r="F1512" t="s">
        <v>12</v>
      </c>
      <c r="G1512" t="s">
        <v>1409</v>
      </c>
      <c r="H1512" t="s">
        <v>14</v>
      </c>
      <c r="I1512" t="s">
        <v>1463</v>
      </c>
      <c r="J1512" s="3">
        <v>4.0173611111111111E-2</v>
      </c>
      <c r="K1512" s="4" t="str">
        <f t="shared" si="47"/>
        <v>jeudi</v>
      </c>
    </row>
    <row r="1513" spans="1:11" x14ac:dyDescent="0.25">
      <c r="A1513">
        <v>1159821216</v>
      </c>
      <c r="B1513" s="1">
        <v>43811</v>
      </c>
      <c r="C1513" s="2">
        <v>0.34722222222222227</v>
      </c>
      <c r="D1513" s="2">
        <v>4.1666666666666664E-2</v>
      </c>
      <c r="E1513" s="2">
        <f t="shared" si="48"/>
        <v>0.38888888888888895</v>
      </c>
      <c r="F1513" t="s">
        <v>12</v>
      </c>
      <c r="G1513" t="s">
        <v>1652</v>
      </c>
      <c r="H1513" t="s">
        <v>127</v>
      </c>
      <c r="I1513" t="s">
        <v>1653</v>
      </c>
      <c r="J1513" s="3">
        <v>6.3310185185185197E-3</v>
      </c>
      <c r="K1513" s="4" t="str">
        <f t="shared" si="47"/>
        <v>jeudi</v>
      </c>
    </row>
    <row r="1514" spans="1:11" x14ac:dyDescent="0.25">
      <c r="A1514">
        <v>1159824800</v>
      </c>
      <c r="B1514" s="1">
        <v>43811</v>
      </c>
      <c r="C1514" s="2">
        <v>0.34722222222222227</v>
      </c>
      <c r="D1514" s="2">
        <v>4.1666666666666664E-2</v>
      </c>
      <c r="E1514" s="2">
        <f t="shared" si="48"/>
        <v>0.38888888888888895</v>
      </c>
      <c r="F1514" t="s">
        <v>12</v>
      </c>
      <c r="G1514" t="s">
        <v>1652</v>
      </c>
      <c r="H1514" t="s">
        <v>127</v>
      </c>
      <c r="I1514" t="s">
        <v>1654</v>
      </c>
      <c r="J1514" s="3">
        <v>4.2326388888888893E-2</v>
      </c>
      <c r="K1514" s="4" t="str">
        <f t="shared" si="47"/>
        <v>jeudi</v>
      </c>
    </row>
    <row r="1515" spans="1:11" x14ac:dyDescent="0.25">
      <c r="A1515">
        <v>268050400</v>
      </c>
      <c r="B1515" s="1">
        <v>43811</v>
      </c>
      <c r="C1515" s="2">
        <v>0.34722222222222227</v>
      </c>
      <c r="D1515" s="2">
        <v>4.1666666666666664E-2</v>
      </c>
      <c r="E1515" s="2">
        <f t="shared" si="48"/>
        <v>0.38888888888888895</v>
      </c>
      <c r="F1515" t="s">
        <v>12</v>
      </c>
      <c r="G1515" t="s">
        <v>1652</v>
      </c>
      <c r="H1515" t="s">
        <v>127</v>
      </c>
      <c r="I1515" t="s">
        <v>1655</v>
      </c>
      <c r="J1515" s="3">
        <v>1.0138888888888888E-2</v>
      </c>
      <c r="K1515" s="4" t="str">
        <f t="shared" si="47"/>
        <v>jeudi</v>
      </c>
    </row>
    <row r="1516" spans="1:11" x14ac:dyDescent="0.25">
      <c r="A1516">
        <v>1183560800</v>
      </c>
      <c r="B1516" s="1">
        <v>43812</v>
      </c>
      <c r="C1516" s="2">
        <v>0.97777777777777775</v>
      </c>
      <c r="D1516" s="2">
        <v>4.1666666666666664E-2</v>
      </c>
      <c r="E1516" s="2">
        <f t="shared" si="48"/>
        <v>1.0194444444444444</v>
      </c>
      <c r="F1516" t="s">
        <v>12</v>
      </c>
      <c r="G1516" t="s">
        <v>110</v>
      </c>
      <c r="H1516" t="s">
        <v>25</v>
      </c>
      <c r="I1516" t="s">
        <v>111</v>
      </c>
      <c r="J1516" s="3">
        <v>6.924768518518519E-2</v>
      </c>
      <c r="K1516" s="4" t="str">
        <f t="shared" si="47"/>
        <v>vendredi</v>
      </c>
    </row>
    <row r="1517" spans="1:11" x14ac:dyDescent="0.25">
      <c r="A1517">
        <v>1135797616</v>
      </c>
      <c r="B1517" s="1">
        <v>43812</v>
      </c>
      <c r="C1517" s="2">
        <v>0.62361111111111112</v>
      </c>
      <c r="D1517" s="2">
        <v>4.1666666666666664E-2</v>
      </c>
      <c r="E1517" s="2">
        <f t="shared" si="48"/>
        <v>0.66527777777777775</v>
      </c>
      <c r="F1517" t="s">
        <v>12</v>
      </c>
      <c r="G1517" t="s">
        <v>801</v>
      </c>
      <c r="H1517" t="s">
        <v>52</v>
      </c>
      <c r="I1517" t="s">
        <v>802</v>
      </c>
      <c r="J1517" s="3">
        <v>1.4687499999999999E-2</v>
      </c>
      <c r="K1517" s="4" t="str">
        <f t="shared" si="47"/>
        <v>vendredi</v>
      </c>
    </row>
    <row r="1518" spans="1:11" x14ac:dyDescent="0.25">
      <c r="A1518">
        <v>1135695728</v>
      </c>
      <c r="B1518" s="1">
        <v>43812</v>
      </c>
      <c r="C1518" s="2">
        <v>0.8652777777777777</v>
      </c>
      <c r="D1518" s="2">
        <v>4.1666666666666664E-2</v>
      </c>
      <c r="E1518" s="2">
        <f t="shared" si="48"/>
        <v>0.90694444444444433</v>
      </c>
      <c r="F1518" t="s">
        <v>12</v>
      </c>
      <c r="G1518" t="s">
        <v>815</v>
      </c>
      <c r="H1518" t="s">
        <v>52</v>
      </c>
      <c r="I1518" t="s">
        <v>816</v>
      </c>
      <c r="J1518" s="3">
        <v>1.9791666666666668E-3</v>
      </c>
      <c r="K1518" s="4" t="str">
        <f t="shared" si="47"/>
        <v>vendredi</v>
      </c>
    </row>
    <row r="1519" spans="1:11" x14ac:dyDescent="0.25">
      <c r="A1519">
        <v>1082128928</v>
      </c>
      <c r="B1519" s="1">
        <v>43812</v>
      </c>
      <c r="C1519" s="2">
        <v>0.8652777777777777</v>
      </c>
      <c r="D1519" s="2">
        <v>4.1666666666666664E-2</v>
      </c>
      <c r="E1519" s="2">
        <f t="shared" si="48"/>
        <v>0.90694444444444433</v>
      </c>
      <c r="F1519" t="s">
        <v>12</v>
      </c>
      <c r="G1519" t="s">
        <v>815</v>
      </c>
      <c r="H1519" t="s">
        <v>52</v>
      </c>
      <c r="I1519" t="s">
        <v>817</v>
      </c>
      <c r="J1519" s="3">
        <v>3.2986111111111111E-3</v>
      </c>
      <c r="K1519" s="4" t="str">
        <f t="shared" si="47"/>
        <v>vendredi</v>
      </c>
    </row>
    <row r="1520" spans="1:11" x14ac:dyDescent="0.25">
      <c r="A1520">
        <v>1186477392</v>
      </c>
      <c r="B1520" s="1">
        <v>43812</v>
      </c>
      <c r="C1520" s="2">
        <v>0.875</v>
      </c>
      <c r="D1520" s="2">
        <v>4.1666666666666664E-2</v>
      </c>
      <c r="E1520" s="2">
        <f t="shared" si="48"/>
        <v>0.91666666666666663</v>
      </c>
      <c r="F1520" t="s">
        <v>12</v>
      </c>
      <c r="G1520" t="s">
        <v>815</v>
      </c>
      <c r="H1520" t="s">
        <v>52</v>
      </c>
      <c r="I1520" t="s">
        <v>818</v>
      </c>
      <c r="J1520" s="3">
        <v>6.3888888888888884E-3</v>
      </c>
      <c r="K1520" s="4" t="str">
        <f t="shared" si="47"/>
        <v>vendredi</v>
      </c>
    </row>
    <row r="1521" spans="1:11" x14ac:dyDescent="0.25">
      <c r="A1521">
        <v>1166996656</v>
      </c>
      <c r="B1521" s="1">
        <v>43812</v>
      </c>
      <c r="C1521" s="2">
        <v>0.875</v>
      </c>
      <c r="D1521" s="2">
        <v>4.1666666666666664E-2</v>
      </c>
      <c r="E1521" s="2">
        <f t="shared" si="48"/>
        <v>0.91666666666666663</v>
      </c>
      <c r="F1521" t="s">
        <v>12</v>
      </c>
      <c r="G1521" t="s">
        <v>815</v>
      </c>
      <c r="H1521" t="s">
        <v>52</v>
      </c>
      <c r="I1521" t="s">
        <v>819</v>
      </c>
      <c r="J1521" s="3">
        <v>1.2037037037037038E-3</v>
      </c>
      <c r="K1521" s="4" t="str">
        <f t="shared" si="47"/>
        <v>vendredi</v>
      </c>
    </row>
    <row r="1522" spans="1:11" x14ac:dyDescent="0.25">
      <c r="A1522">
        <v>1359504960</v>
      </c>
      <c r="B1522" s="1">
        <v>43812</v>
      </c>
      <c r="C1522" s="2">
        <v>0.91249999999999998</v>
      </c>
      <c r="D1522" s="2">
        <v>4.1666666666666664E-2</v>
      </c>
      <c r="E1522" s="2">
        <f t="shared" si="48"/>
        <v>0.95416666666666661</v>
      </c>
      <c r="F1522" t="s">
        <v>12</v>
      </c>
      <c r="G1522" t="s">
        <v>815</v>
      </c>
      <c r="H1522" t="s">
        <v>52</v>
      </c>
      <c r="I1522" t="s">
        <v>597</v>
      </c>
      <c r="J1522" s="3">
        <v>6.6435185185185182E-3</v>
      </c>
      <c r="K1522" s="4" t="str">
        <f t="shared" si="47"/>
        <v>vendredi</v>
      </c>
    </row>
    <row r="1523" spans="1:11" x14ac:dyDescent="0.25">
      <c r="A1523">
        <v>1172378320</v>
      </c>
      <c r="B1523" s="1">
        <v>43812</v>
      </c>
      <c r="C1523" s="2">
        <v>0.97777777777777775</v>
      </c>
      <c r="D1523" s="2">
        <v>4.1666666666666664E-2</v>
      </c>
      <c r="E1523" s="2">
        <f t="shared" si="48"/>
        <v>1.0194444444444444</v>
      </c>
      <c r="F1523" t="s">
        <v>12</v>
      </c>
      <c r="G1523" t="s">
        <v>894</v>
      </c>
      <c r="H1523" t="s">
        <v>25</v>
      </c>
      <c r="I1523" t="s">
        <v>767</v>
      </c>
      <c r="J1523" s="3">
        <v>1.25E-3</v>
      </c>
      <c r="K1523" s="4" t="str">
        <f t="shared" si="47"/>
        <v>vendredi</v>
      </c>
    </row>
    <row r="1524" spans="1:11" x14ac:dyDescent="0.25">
      <c r="A1524">
        <v>1172375248</v>
      </c>
      <c r="B1524" s="1">
        <v>43812</v>
      </c>
      <c r="C1524" s="2">
        <v>0.97777777777777775</v>
      </c>
      <c r="D1524" s="2">
        <v>4.1666666666666664E-2</v>
      </c>
      <c r="E1524" s="2">
        <f t="shared" si="48"/>
        <v>1.0194444444444444</v>
      </c>
      <c r="F1524" t="s">
        <v>12</v>
      </c>
      <c r="G1524" t="s">
        <v>894</v>
      </c>
      <c r="H1524" t="s">
        <v>25</v>
      </c>
      <c r="I1524" t="s">
        <v>895</v>
      </c>
      <c r="J1524" s="3">
        <v>1.5393518518518519E-3</v>
      </c>
      <c r="K1524" s="4" t="str">
        <f t="shared" si="47"/>
        <v>vendredi</v>
      </c>
    </row>
    <row r="1525" spans="1:11" x14ac:dyDescent="0.25">
      <c r="A1525">
        <v>1087946192</v>
      </c>
      <c r="B1525" s="1">
        <v>43812</v>
      </c>
      <c r="C1525" s="2">
        <v>0.97777777777777775</v>
      </c>
      <c r="D1525" s="2">
        <v>4.1666666666666664E-2</v>
      </c>
      <c r="E1525" s="2">
        <f t="shared" si="48"/>
        <v>1.0194444444444444</v>
      </c>
      <c r="F1525" t="s">
        <v>12</v>
      </c>
      <c r="G1525" t="s">
        <v>894</v>
      </c>
      <c r="H1525" t="s">
        <v>25</v>
      </c>
      <c r="I1525" t="s">
        <v>896</v>
      </c>
      <c r="J1525" s="3">
        <v>6.9756944444444455E-2</v>
      </c>
      <c r="K1525" s="4" t="str">
        <f t="shared" si="47"/>
        <v>vendredi</v>
      </c>
    </row>
    <row r="1526" spans="1:11" x14ac:dyDescent="0.25">
      <c r="A1526">
        <v>1559354624</v>
      </c>
      <c r="B1526" s="1">
        <v>43812</v>
      </c>
      <c r="C1526" s="2">
        <v>0.38541666666666669</v>
      </c>
      <c r="D1526" s="2">
        <v>4.1666666666666664E-2</v>
      </c>
      <c r="E1526" s="2">
        <f t="shared" si="48"/>
        <v>0.42708333333333337</v>
      </c>
      <c r="F1526" t="s">
        <v>12</v>
      </c>
      <c r="G1526" t="s">
        <v>916</v>
      </c>
      <c r="H1526" t="s">
        <v>127</v>
      </c>
      <c r="I1526" t="s">
        <v>920</v>
      </c>
      <c r="J1526" s="3">
        <v>2.0543981481481479E-2</v>
      </c>
      <c r="K1526" s="4" t="str">
        <f t="shared" si="47"/>
        <v>vendredi</v>
      </c>
    </row>
    <row r="1527" spans="1:11" x14ac:dyDescent="0.25">
      <c r="A1527">
        <v>1146596848</v>
      </c>
      <c r="B1527" s="1">
        <v>43812</v>
      </c>
      <c r="C1527" s="2">
        <v>0.38541666666666669</v>
      </c>
      <c r="D1527" s="2">
        <v>4.1666666666666664E-2</v>
      </c>
      <c r="E1527" s="2">
        <f t="shared" si="48"/>
        <v>0.42708333333333337</v>
      </c>
      <c r="F1527" t="s">
        <v>12</v>
      </c>
      <c r="G1527" t="s">
        <v>916</v>
      </c>
      <c r="H1527" t="s">
        <v>127</v>
      </c>
      <c r="I1527" t="s">
        <v>921</v>
      </c>
      <c r="J1527" s="3">
        <v>1.744212962962963E-2</v>
      </c>
      <c r="K1527" s="4" t="str">
        <f t="shared" si="47"/>
        <v>vendredi</v>
      </c>
    </row>
    <row r="1528" spans="1:11" x14ac:dyDescent="0.25">
      <c r="A1528">
        <v>1351100144</v>
      </c>
      <c r="B1528" s="1">
        <v>43812</v>
      </c>
      <c r="C1528" s="2">
        <v>0.38541666666666669</v>
      </c>
      <c r="D1528" s="2">
        <v>4.1666666666666664E-2</v>
      </c>
      <c r="E1528" s="2">
        <f t="shared" si="48"/>
        <v>0.42708333333333337</v>
      </c>
      <c r="F1528" t="s">
        <v>12</v>
      </c>
      <c r="G1528" t="s">
        <v>916</v>
      </c>
      <c r="H1528" t="s">
        <v>127</v>
      </c>
      <c r="I1528" t="s">
        <v>922</v>
      </c>
      <c r="J1528" s="3">
        <v>2.0370370370370373E-3</v>
      </c>
      <c r="K1528" s="4" t="str">
        <f t="shared" si="47"/>
        <v>vendredi</v>
      </c>
    </row>
    <row r="1529" spans="1:11" x14ac:dyDescent="0.25">
      <c r="A1529">
        <v>1351098736</v>
      </c>
      <c r="B1529" s="1">
        <v>43812</v>
      </c>
      <c r="C1529" s="2">
        <v>0.38541666666666669</v>
      </c>
      <c r="D1529" s="2">
        <v>4.1666666666666664E-2</v>
      </c>
      <c r="E1529" s="2">
        <f t="shared" si="48"/>
        <v>0.42708333333333337</v>
      </c>
      <c r="F1529" t="s">
        <v>12</v>
      </c>
      <c r="G1529" t="s">
        <v>916</v>
      </c>
      <c r="H1529" t="s">
        <v>127</v>
      </c>
      <c r="I1529" t="s">
        <v>923</v>
      </c>
      <c r="J1529" s="3">
        <v>1.5995370370370372E-2</v>
      </c>
      <c r="K1529" s="4" t="str">
        <f t="shared" si="47"/>
        <v>vendredi</v>
      </c>
    </row>
    <row r="1530" spans="1:11" x14ac:dyDescent="0.25">
      <c r="A1530">
        <v>1351109744</v>
      </c>
      <c r="B1530" s="1">
        <v>43812</v>
      </c>
      <c r="C1530" s="2">
        <v>0.38541666666666669</v>
      </c>
      <c r="D1530" s="2">
        <v>4.1666666666666664E-2</v>
      </c>
      <c r="E1530" s="2">
        <f t="shared" si="48"/>
        <v>0.42708333333333337</v>
      </c>
      <c r="F1530" t="s">
        <v>12</v>
      </c>
      <c r="G1530" t="s">
        <v>916</v>
      </c>
      <c r="H1530" t="s">
        <v>127</v>
      </c>
      <c r="I1530" t="s">
        <v>591</v>
      </c>
      <c r="J1530" s="3">
        <v>4.8611111111111104E-4</v>
      </c>
      <c r="K1530" s="4" t="str">
        <f t="shared" si="47"/>
        <v>vendredi</v>
      </c>
    </row>
    <row r="1531" spans="1:11" x14ac:dyDescent="0.25">
      <c r="A1531">
        <v>1351117552</v>
      </c>
      <c r="B1531" s="1">
        <v>43812</v>
      </c>
      <c r="C1531" s="2">
        <v>0.38541666666666669</v>
      </c>
      <c r="D1531" s="2">
        <v>4.1666666666666664E-2</v>
      </c>
      <c r="E1531" s="2">
        <f t="shared" si="48"/>
        <v>0.42708333333333337</v>
      </c>
      <c r="F1531" t="s">
        <v>12</v>
      </c>
      <c r="G1531" t="s">
        <v>916</v>
      </c>
      <c r="H1531" t="s">
        <v>127</v>
      </c>
      <c r="I1531" t="s">
        <v>605</v>
      </c>
      <c r="J1531" s="3">
        <v>3.1250000000000001E-4</v>
      </c>
      <c r="K1531" s="4" t="str">
        <f t="shared" si="47"/>
        <v>vendredi</v>
      </c>
    </row>
    <row r="1532" spans="1:11" x14ac:dyDescent="0.25">
      <c r="A1532">
        <v>1351113712</v>
      </c>
      <c r="B1532" s="1">
        <v>43812</v>
      </c>
      <c r="C1532" s="2">
        <v>0.38541666666666669</v>
      </c>
      <c r="D1532" s="2">
        <v>4.1666666666666664E-2</v>
      </c>
      <c r="E1532" s="2">
        <f t="shared" si="48"/>
        <v>0.42708333333333337</v>
      </c>
      <c r="F1532" t="s">
        <v>12</v>
      </c>
      <c r="G1532" t="s">
        <v>916</v>
      </c>
      <c r="H1532" t="s">
        <v>127</v>
      </c>
      <c r="I1532" t="s">
        <v>924</v>
      </c>
      <c r="J1532" s="3">
        <v>2.704861111111111E-2</v>
      </c>
      <c r="K1532" s="4" t="str">
        <f t="shared" si="47"/>
        <v>vendredi</v>
      </c>
    </row>
    <row r="1533" spans="1:11" x14ac:dyDescent="0.25">
      <c r="A1533">
        <v>1074313280</v>
      </c>
      <c r="B1533" s="1">
        <v>43812</v>
      </c>
      <c r="C1533" s="2">
        <v>0.38541666666666669</v>
      </c>
      <c r="D1533" s="2">
        <v>4.1666666666666664E-2</v>
      </c>
      <c r="E1533" s="2">
        <f t="shared" si="48"/>
        <v>0.42708333333333337</v>
      </c>
      <c r="F1533" t="s">
        <v>12</v>
      </c>
      <c r="G1533" t="s">
        <v>916</v>
      </c>
      <c r="H1533" t="s">
        <v>127</v>
      </c>
      <c r="I1533" t="s">
        <v>861</v>
      </c>
      <c r="J1533" s="3">
        <v>4.2013888888888891E-3</v>
      </c>
      <c r="K1533" s="4" t="str">
        <f t="shared" si="47"/>
        <v>vendredi</v>
      </c>
    </row>
    <row r="1534" spans="1:11" x14ac:dyDescent="0.25">
      <c r="A1534">
        <v>1173158960</v>
      </c>
      <c r="B1534" s="1">
        <v>43812</v>
      </c>
      <c r="C1534" s="2">
        <v>0.38541666666666669</v>
      </c>
      <c r="D1534" s="2">
        <v>4.1666666666666664E-2</v>
      </c>
      <c r="E1534" s="2">
        <f t="shared" si="48"/>
        <v>0.42708333333333337</v>
      </c>
      <c r="F1534" t="s">
        <v>12</v>
      </c>
      <c r="G1534" t="s">
        <v>916</v>
      </c>
      <c r="H1534" t="s">
        <v>127</v>
      </c>
      <c r="I1534" t="s">
        <v>925</v>
      </c>
      <c r="J1534" s="3">
        <v>3.8541666666666668E-3</v>
      </c>
      <c r="K1534" s="4" t="str">
        <f t="shared" si="47"/>
        <v>vendredi</v>
      </c>
    </row>
    <row r="1535" spans="1:11" x14ac:dyDescent="0.25">
      <c r="A1535">
        <v>1349086688</v>
      </c>
      <c r="B1535" s="1">
        <v>43812</v>
      </c>
      <c r="C1535" s="2">
        <v>0.92499999999999993</v>
      </c>
      <c r="D1535" s="2">
        <v>4.1666666666666664E-2</v>
      </c>
      <c r="E1535" s="2">
        <f t="shared" si="48"/>
        <v>0.96666666666666656</v>
      </c>
      <c r="F1535" t="s">
        <v>12</v>
      </c>
      <c r="G1535" t="s">
        <v>1099</v>
      </c>
      <c r="H1535" t="s">
        <v>25</v>
      </c>
      <c r="I1535" t="s">
        <v>1100</v>
      </c>
      <c r="J1535" s="3">
        <v>3.7037037037037034E-3</v>
      </c>
      <c r="K1535" s="4" t="str">
        <f t="shared" si="47"/>
        <v>vendredi</v>
      </c>
    </row>
    <row r="1536" spans="1:11" x14ac:dyDescent="0.25">
      <c r="A1536">
        <v>1349088608</v>
      </c>
      <c r="B1536" s="1">
        <v>43812</v>
      </c>
      <c r="C1536" s="2">
        <v>0.92499999999999993</v>
      </c>
      <c r="D1536" s="2">
        <v>4.1666666666666664E-2</v>
      </c>
      <c r="E1536" s="2">
        <f t="shared" si="48"/>
        <v>0.96666666666666656</v>
      </c>
      <c r="F1536" t="s">
        <v>12</v>
      </c>
      <c r="G1536" t="s">
        <v>1099</v>
      </c>
      <c r="H1536" t="s">
        <v>25</v>
      </c>
      <c r="I1536" t="s">
        <v>1101</v>
      </c>
      <c r="J1536" s="3">
        <v>2.2303240740740738E-2</v>
      </c>
      <c r="K1536" s="4" t="str">
        <f t="shared" si="47"/>
        <v>vendredi</v>
      </c>
    </row>
    <row r="1537" spans="1:11" x14ac:dyDescent="0.25">
      <c r="A1537">
        <v>1564153440</v>
      </c>
      <c r="B1537" s="1">
        <v>43812</v>
      </c>
      <c r="C1537" s="2">
        <v>0.85763888888888884</v>
      </c>
      <c r="D1537" s="2">
        <v>4.1666666666666664E-2</v>
      </c>
      <c r="E1537" s="2">
        <f t="shared" si="48"/>
        <v>0.89930555555555547</v>
      </c>
      <c r="F1537" t="s">
        <v>12</v>
      </c>
      <c r="G1537" t="s">
        <v>1561</v>
      </c>
      <c r="H1537" t="s">
        <v>14</v>
      </c>
      <c r="I1537" t="s">
        <v>142</v>
      </c>
      <c r="J1537" s="3">
        <v>9.9537037037037042E-4</v>
      </c>
      <c r="K1537" s="4" t="str">
        <f t="shared" si="47"/>
        <v>vendredi</v>
      </c>
    </row>
    <row r="1538" spans="1:11" x14ac:dyDescent="0.25">
      <c r="A1538">
        <v>1564152160</v>
      </c>
      <c r="B1538" s="1">
        <v>43812</v>
      </c>
      <c r="C1538" s="2">
        <v>0.85763888888888884</v>
      </c>
      <c r="D1538" s="2">
        <v>4.1666666666666664E-2</v>
      </c>
      <c r="E1538" s="2">
        <f t="shared" si="48"/>
        <v>0.89930555555555547</v>
      </c>
      <c r="F1538" t="s">
        <v>12</v>
      </c>
      <c r="G1538" t="s">
        <v>1561</v>
      </c>
      <c r="H1538" t="s">
        <v>14</v>
      </c>
      <c r="I1538" t="s">
        <v>132</v>
      </c>
      <c r="J1538" s="3">
        <v>1.9675925925925926E-4</v>
      </c>
      <c r="K1538" s="4" t="str">
        <f t="shared" ref="K1538:K1601" si="49">TEXT(B1538,"jjjj")</f>
        <v>vendredi</v>
      </c>
    </row>
    <row r="1539" spans="1:11" x14ac:dyDescent="0.25">
      <c r="A1539">
        <v>1564152800</v>
      </c>
      <c r="B1539" s="1">
        <v>43812</v>
      </c>
      <c r="C1539" s="2">
        <v>0.85763888888888884</v>
      </c>
      <c r="D1539" s="2">
        <v>4.1666666666666664E-2</v>
      </c>
      <c r="E1539" s="2">
        <f t="shared" si="48"/>
        <v>0.89930555555555547</v>
      </c>
      <c r="F1539" t="s">
        <v>12</v>
      </c>
      <c r="G1539" t="s">
        <v>1561</v>
      </c>
      <c r="H1539" t="s">
        <v>52</v>
      </c>
      <c r="I1539" t="s">
        <v>429</v>
      </c>
      <c r="J1539" s="3">
        <v>6.134259259259259E-4</v>
      </c>
      <c r="K1539" s="4" t="str">
        <f t="shared" si="49"/>
        <v>vendredi</v>
      </c>
    </row>
    <row r="1540" spans="1:11" x14ac:dyDescent="0.25">
      <c r="A1540">
        <v>1564153824</v>
      </c>
      <c r="B1540" s="1">
        <v>43812</v>
      </c>
      <c r="C1540" s="2">
        <v>0.85763888888888884</v>
      </c>
      <c r="D1540" s="2">
        <v>4.1666666666666664E-2</v>
      </c>
      <c r="E1540" s="2">
        <f t="shared" si="48"/>
        <v>0.89930555555555547</v>
      </c>
      <c r="F1540" t="s">
        <v>12</v>
      </c>
      <c r="G1540" t="s">
        <v>1561</v>
      </c>
      <c r="H1540" t="s">
        <v>14</v>
      </c>
      <c r="I1540" t="s">
        <v>952</v>
      </c>
      <c r="J1540" s="3">
        <v>2.2569444444444447E-3</v>
      </c>
      <c r="K1540" s="4" t="str">
        <f t="shared" si="49"/>
        <v>vendredi</v>
      </c>
    </row>
    <row r="1541" spans="1:11" x14ac:dyDescent="0.25">
      <c r="A1541">
        <v>1085748288</v>
      </c>
      <c r="B1541" s="1">
        <v>43812</v>
      </c>
      <c r="C1541" s="2">
        <v>0.85763888888888884</v>
      </c>
      <c r="D1541" s="2">
        <v>4.1666666666666664E-2</v>
      </c>
      <c r="E1541" s="2">
        <f t="shared" si="48"/>
        <v>0.89930555555555547</v>
      </c>
      <c r="F1541" t="s">
        <v>12</v>
      </c>
      <c r="G1541" t="s">
        <v>1561</v>
      </c>
      <c r="H1541" t="s">
        <v>14</v>
      </c>
      <c r="I1541" t="s">
        <v>409</v>
      </c>
      <c r="J1541" s="3">
        <v>2.3148148148148151E-3</v>
      </c>
      <c r="K1541" s="4" t="str">
        <f t="shared" si="49"/>
        <v>vendredi</v>
      </c>
    </row>
    <row r="1542" spans="1:11" x14ac:dyDescent="0.25">
      <c r="A1542">
        <v>1085758272</v>
      </c>
      <c r="B1542" s="1">
        <v>43812</v>
      </c>
      <c r="C1542" s="2">
        <v>0.85763888888888884</v>
      </c>
      <c r="D1542" s="2">
        <v>4.1666666666666664E-2</v>
      </c>
      <c r="E1542" s="2">
        <f t="shared" si="48"/>
        <v>0.89930555555555547</v>
      </c>
      <c r="F1542" t="s">
        <v>12</v>
      </c>
      <c r="G1542" t="s">
        <v>1561</v>
      </c>
      <c r="H1542" t="s">
        <v>14</v>
      </c>
      <c r="I1542" t="s">
        <v>332</v>
      </c>
      <c r="J1542" s="3">
        <v>6.6319444444444446E-3</v>
      </c>
      <c r="K1542" s="4" t="str">
        <f t="shared" si="49"/>
        <v>vendredi</v>
      </c>
    </row>
    <row r="1543" spans="1:11" x14ac:dyDescent="0.25">
      <c r="A1543">
        <v>1143695488</v>
      </c>
      <c r="B1543" s="1">
        <v>43812</v>
      </c>
      <c r="C1543" s="2">
        <v>0.85763888888888884</v>
      </c>
      <c r="D1543" s="2">
        <v>4.1666666666666664E-2</v>
      </c>
      <c r="E1543" s="2">
        <f t="shared" si="48"/>
        <v>0.89930555555555547</v>
      </c>
      <c r="F1543" t="s">
        <v>12</v>
      </c>
      <c r="G1543" t="s">
        <v>1561</v>
      </c>
      <c r="H1543" t="s">
        <v>14</v>
      </c>
      <c r="I1543" t="s">
        <v>282</v>
      </c>
      <c r="J1543" s="3">
        <v>1.3541666666666667E-3</v>
      </c>
      <c r="K1543" s="4" t="str">
        <f t="shared" si="49"/>
        <v>vendredi</v>
      </c>
    </row>
    <row r="1544" spans="1:11" x14ac:dyDescent="0.25">
      <c r="A1544">
        <v>1139364688</v>
      </c>
      <c r="B1544" s="1">
        <v>43812</v>
      </c>
      <c r="C1544" s="2">
        <v>0.91249999999999998</v>
      </c>
      <c r="D1544" s="2">
        <v>4.1666666666666664E-2</v>
      </c>
      <c r="E1544" s="2">
        <f t="shared" si="48"/>
        <v>0.95416666666666661</v>
      </c>
      <c r="F1544" t="s">
        <v>12</v>
      </c>
      <c r="G1544" t="s">
        <v>1561</v>
      </c>
      <c r="H1544" t="s">
        <v>14</v>
      </c>
      <c r="I1544" t="s">
        <v>1636</v>
      </c>
      <c r="J1544" s="3">
        <v>5.4976851851851853E-3</v>
      </c>
      <c r="K1544" s="4" t="str">
        <f t="shared" si="49"/>
        <v>vendredi</v>
      </c>
    </row>
    <row r="1545" spans="1:11" x14ac:dyDescent="0.25">
      <c r="A1545">
        <v>1173346448</v>
      </c>
      <c r="B1545" s="1">
        <v>43812</v>
      </c>
      <c r="C1545" s="2">
        <v>0.38611111111111113</v>
      </c>
      <c r="D1545" s="2">
        <v>4.1666666666666664E-2</v>
      </c>
      <c r="E1545" s="2">
        <f t="shared" si="48"/>
        <v>0.42777777777777781</v>
      </c>
      <c r="F1545" t="s">
        <v>12</v>
      </c>
      <c r="G1545" t="s">
        <v>1652</v>
      </c>
      <c r="H1545" t="s">
        <v>127</v>
      </c>
      <c r="I1545" t="s">
        <v>1656</v>
      </c>
      <c r="J1545" s="3">
        <v>4.6770833333333338E-2</v>
      </c>
      <c r="K1545" s="4" t="str">
        <f t="shared" si="49"/>
        <v>vendredi</v>
      </c>
    </row>
    <row r="1546" spans="1:11" x14ac:dyDescent="0.25">
      <c r="A1546">
        <v>1173430416</v>
      </c>
      <c r="B1546" s="1">
        <v>43812</v>
      </c>
      <c r="C1546" s="2">
        <v>0.38611111111111113</v>
      </c>
      <c r="D1546" s="2">
        <v>4.1666666666666664E-2</v>
      </c>
      <c r="E1546" s="2">
        <f t="shared" si="48"/>
        <v>0.42777777777777781</v>
      </c>
      <c r="F1546" t="s">
        <v>12</v>
      </c>
      <c r="G1546" t="s">
        <v>1652</v>
      </c>
      <c r="H1546" t="s">
        <v>127</v>
      </c>
      <c r="I1546" t="s">
        <v>461</v>
      </c>
      <c r="J1546" s="3">
        <v>1.2291666666666666E-2</v>
      </c>
      <c r="K1546" s="4" t="str">
        <f t="shared" si="49"/>
        <v>vendredi</v>
      </c>
    </row>
    <row r="1547" spans="1:11" x14ac:dyDescent="0.25">
      <c r="A1547">
        <v>1159801888</v>
      </c>
      <c r="B1547" s="1">
        <v>43812</v>
      </c>
      <c r="C1547" s="2">
        <v>0.4465277777777778</v>
      </c>
      <c r="D1547" s="2">
        <v>4.1666666666666664E-2</v>
      </c>
      <c r="E1547" s="2">
        <f t="shared" si="48"/>
        <v>0.48819444444444449</v>
      </c>
      <c r="F1547" t="s">
        <v>12</v>
      </c>
      <c r="G1547" t="s">
        <v>1652</v>
      </c>
      <c r="H1547" t="s">
        <v>14</v>
      </c>
      <c r="I1547" t="s">
        <v>596</v>
      </c>
      <c r="J1547" s="3">
        <v>4.7453703703703704E-4</v>
      </c>
      <c r="K1547" s="4" t="str">
        <f t="shared" si="49"/>
        <v>vendredi</v>
      </c>
    </row>
    <row r="1548" spans="1:11" x14ac:dyDescent="0.25">
      <c r="A1548">
        <v>1159802016</v>
      </c>
      <c r="B1548" s="1">
        <v>43812</v>
      </c>
      <c r="C1548" s="2">
        <v>0.4465277777777778</v>
      </c>
      <c r="D1548" s="2">
        <v>4.1666666666666664E-2</v>
      </c>
      <c r="E1548" s="2">
        <f t="shared" si="48"/>
        <v>0.48819444444444449</v>
      </c>
      <c r="F1548" t="s">
        <v>12</v>
      </c>
      <c r="G1548" t="s">
        <v>1652</v>
      </c>
      <c r="H1548" t="s">
        <v>14</v>
      </c>
      <c r="I1548" t="s">
        <v>1657</v>
      </c>
      <c r="J1548" s="3">
        <v>9.7222222222222224E-3</v>
      </c>
      <c r="K1548" s="4" t="str">
        <f t="shared" si="49"/>
        <v>vendredi</v>
      </c>
    </row>
    <row r="1549" spans="1:11" x14ac:dyDescent="0.25">
      <c r="A1549">
        <v>1564217056</v>
      </c>
      <c r="B1549" s="1">
        <v>43812</v>
      </c>
      <c r="C1549" s="2">
        <v>0.4597222222222222</v>
      </c>
      <c r="D1549" s="2">
        <v>4.1666666666666664E-2</v>
      </c>
      <c r="E1549" s="2">
        <f t="shared" si="48"/>
        <v>0.50138888888888888</v>
      </c>
      <c r="F1549" t="s">
        <v>12</v>
      </c>
      <c r="G1549" t="s">
        <v>1652</v>
      </c>
      <c r="H1549" t="s">
        <v>127</v>
      </c>
      <c r="I1549" t="s">
        <v>555</v>
      </c>
      <c r="J1549" s="3">
        <v>1.9895833333333331E-2</v>
      </c>
      <c r="K1549" s="4" t="str">
        <f t="shared" si="49"/>
        <v>vendredi</v>
      </c>
    </row>
    <row r="1550" spans="1:11" x14ac:dyDescent="0.25">
      <c r="A1550">
        <v>2789159936</v>
      </c>
      <c r="B1550" s="1">
        <v>43812</v>
      </c>
      <c r="C1550" s="2">
        <v>0.4597222222222222</v>
      </c>
      <c r="D1550" s="2">
        <v>4.1666666666666664E-2</v>
      </c>
      <c r="E1550" s="2">
        <f t="shared" si="48"/>
        <v>0.50138888888888888</v>
      </c>
      <c r="F1550" t="s">
        <v>12</v>
      </c>
      <c r="G1550" t="s">
        <v>1652</v>
      </c>
      <c r="H1550" t="s">
        <v>127</v>
      </c>
      <c r="I1550" t="s">
        <v>1658</v>
      </c>
      <c r="J1550" s="3">
        <v>7.5000000000000006E-3</v>
      </c>
      <c r="K1550" s="4" t="str">
        <f t="shared" si="49"/>
        <v>vendredi</v>
      </c>
    </row>
    <row r="1551" spans="1:11" x14ac:dyDescent="0.25">
      <c r="A1551">
        <v>1564209120</v>
      </c>
      <c r="B1551" s="1">
        <v>43812</v>
      </c>
      <c r="C1551" s="2">
        <v>0.50208333333333333</v>
      </c>
      <c r="D1551" s="2">
        <v>4.1666666666666664E-2</v>
      </c>
      <c r="E1551" s="2">
        <f t="shared" si="48"/>
        <v>0.54374999999999996</v>
      </c>
      <c r="F1551" t="s">
        <v>12</v>
      </c>
      <c r="G1551" t="s">
        <v>1652</v>
      </c>
      <c r="H1551" t="s">
        <v>127</v>
      </c>
      <c r="I1551" t="s">
        <v>201</v>
      </c>
      <c r="J1551" s="3">
        <v>8.6805555555555551E-4</v>
      </c>
      <c r="K1551" s="4" t="str">
        <f t="shared" si="49"/>
        <v>vendredi</v>
      </c>
    </row>
    <row r="1552" spans="1:11" x14ac:dyDescent="0.25">
      <c r="A1552">
        <v>1564203616</v>
      </c>
      <c r="B1552" s="1">
        <v>43812</v>
      </c>
      <c r="C1552" s="2">
        <v>0.50208333333333333</v>
      </c>
      <c r="D1552" s="2">
        <v>4.1666666666666664E-2</v>
      </c>
      <c r="E1552" s="2">
        <f t="shared" si="48"/>
        <v>0.54374999999999996</v>
      </c>
      <c r="F1552" t="s">
        <v>12</v>
      </c>
      <c r="G1552" t="s">
        <v>1652</v>
      </c>
      <c r="H1552" t="s">
        <v>14</v>
      </c>
      <c r="I1552" t="s">
        <v>589</v>
      </c>
      <c r="J1552" s="3">
        <v>1.0879629629629629E-3</v>
      </c>
      <c r="K1552" s="4" t="str">
        <f t="shared" si="49"/>
        <v>vendredi</v>
      </c>
    </row>
    <row r="1553" spans="1:11" x14ac:dyDescent="0.25">
      <c r="A1553">
        <v>1564202848</v>
      </c>
      <c r="B1553" s="1">
        <v>43812</v>
      </c>
      <c r="C1553" s="2">
        <v>0.50208333333333333</v>
      </c>
      <c r="D1553" s="2">
        <v>4.1666666666666664E-2</v>
      </c>
      <c r="E1553" s="2">
        <f t="shared" si="48"/>
        <v>0.54374999999999996</v>
      </c>
      <c r="F1553" t="s">
        <v>12</v>
      </c>
      <c r="G1553" t="s">
        <v>1652</v>
      </c>
      <c r="H1553" t="s">
        <v>14</v>
      </c>
      <c r="I1553" t="s">
        <v>1141</v>
      </c>
      <c r="J1553" s="3">
        <v>9.8032407407407408E-3</v>
      </c>
      <c r="K1553" s="4" t="str">
        <f t="shared" si="49"/>
        <v>vendredi</v>
      </c>
    </row>
    <row r="1554" spans="1:11" x14ac:dyDescent="0.25">
      <c r="A1554">
        <v>1359100368</v>
      </c>
      <c r="B1554" s="1">
        <v>43813</v>
      </c>
      <c r="C1554" s="2">
        <v>0.81666666666666676</v>
      </c>
      <c r="D1554" s="2">
        <v>4.1666666666666664E-2</v>
      </c>
      <c r="E1554" s="2">
        <f t="shared" si="48"/>
        <v>0.85833333333333339</v>
      </c>
      <c r="F1554" t="s">
        <v>12</v>
      </c>
      <c r="G1554" t="s">
        <v>637</v>
      </c>
      <c r="H1554" t="s">
        <v>52</v>
      </c>
      <c r="I1554" t="s">
        <v>638</v>
      </c>
      <c r="J1554" s="3">
        <v>3.7152777777777774E-3</v>
      </c>
      <c r="K1554" s="4" t="str">
        <f t="shared" si="49"/>
        <v>samedi</v>
      </c>
    </row>
    <row r="1555" spans="1:11" x14ac:dyDescent="0.25">
      <c r="A1555">
        <v>1144179888</v>
      </c>
      <c r="B1555" s="1">
        <v>43814</v>
      </c>
      <c r="C1555" s="2">
        <v>0.70138888888888884</v>
      </c>
      <c r="D1555" s="2">
        <v>4.1666666666666664E-2</v>
      </c>
      <c r="E1555" s="2">
        <f t="shared" si="48"/>
        <v>0.74305555555555547</v>
      </c>
      <c r="F1555" t="s">
        <v>39</v>
      </c>
      <c r="G1555" t="s">
        <v>310</v>
      </c>
      <c r="H1555" t="s">
        <v>28</v>
      </c>
      <c r="I1555" t="s">
        <v>229</v>
      </c>
      <c r="J1555" s="3">
        <v>3.37962962962963E-3</v>
      </c>
      <c r="K1555" s="4" t="str">
        <f t="shared" si="49"/>
        <v>dimanche</v>
      </c>
    </row>
    <row r="1556" spans="1:11" x14ac:dyDescent="0.25">
      <c r="A1556">
        <v>1088289568</v>
      </c>
      <c r="B1556" s="1">
        <v>43814</v>
      </c>
      <c r="C1556" s="2">
        <v>0.70138888888888884</v>
      </c>
      <c r="D1556" s="2">
        <v>4.1666666666666664E-2</v>
      </c>
      <c r="E1556" s="2">
        <f t="shared" si="48"/>
        <v>0.74305555555555547</v>
      </c>
      <c r="F1556" t="s">
        <v>39</v>
      </c>
      <c r="G1556" t="s">
        <v>310</v>
      </c>
      <c r="H1556" t="s">
        <v>14</v>
      </c>
      <c r="I1556" t="s">
        <v>311</v>
      </c>
      <c r="J1556" s="3">
        <v>3.5833333333333335E-2</v>
      </c>
      <c r="K1556" s="4" t="str">
        <f t="shared" si="49"/>
        <v>dimanche</v>
      </c>
    </row>
    <row r="1557" spans="1:11" x14ac:dyDescent="0.25">
      <c r="A1557">
        <v>1132543264</v>
      </c>
      <c r="B1557" s="1">
        <v>43814</v>
      </c>
      <c r="C1557" s="2">
        <v>0.71944444444444444</v>
      </c>
      <c r="D1557" s="2">
        <v>4.1666666666666664E-2</v>
      </c>
      <c r="E1557" s="2">
        <f t="shared" si="48"/>
        <v>0.76111111111111107</v>
      </c>
      <c r="F1557" t="s">
        <v>39</v>
      </c>
      <c r="G1557" t="s">
        <v>328</v>
      </c>
      <c r="H1557" t="s">
        <v>52</v>
      </c>
      <c r="I1557" t="s">
        <v>329</v>
      </c>
      <c r="J1557" s="3">
        <v>1.3321759259259261E-2</v>
      </c>
      <c r="K1557" s="4" t="str">
        <f t="shared" si="49"/>
        <v>dimanche</v>
      </c>
    </row>
    <row r="1558" spans="1:11" x14ac:dyDescent="0.25">
      <c r="A1558">
        <v>1135688560</v>
      </c>
      <c r="B1558" s="1">
        <v>43814</v>
      </c>
      <c r="C1558" s="2">
        <v>0.71458333333333324</v>
      </c>
      <c r="D1558" s="2">
        <v>4.1666666666666664E-2</v>
      </c>
      <c r="E1558" s="2">
        <f t="shared" si="48"/>
        <v>0.75624999999999987</v>
      </c>
      <c r="F1558" t="s">
        <v>39</v>
      </c>
      <c r="G1558" t="s">
        <v>1017</v>
      </c>
      <c r="H1558" t="s">
        <v>14</v>
      </c>
      <c r="I1558" t="s">
        <v>1018</v>
      </c>
      <c r="J1558" s="3">
        <v>2.7534722222222221E-2</v>
      </c>
      <c r="K1558" s="4" t="str">
        <f t="shared" si="49"/>
        <v>dimanche</v>
      </c>
    </row>
    <row r="1559" spans="1:11" x14ac:dyDescent="0.25">
      <c r="A1559">
        <v>1135796208</v>
      </c>
      <c r="B1559" s="1">
        <v>43815</v>
      </c>
      <c r="C1559" s="2">
        <v>0.53749999999999998</v>
      </c>
      <c r="D1559" s="2">
        <v>4.1666666666666664E-2</v>
      </c>
      <c r="E1559" s="2">
        <f t="shared" si="48"/>
        <v>0.57916666666666661</v>
      </c>
      <c r="F1559" t="s">
        <v>39</v>
      </c>
      <c r="G1559" t="s">
        <v>133</v>
      </c>
      <c r="H1559" t="s">
        <v>14</v>
      </c>
      <c r="I1559" t="s">
        <v>135</v>
      </c>
      <c r="J1559" s="3">
        <v>1.8935185185185183E-2</v>
      </c>
      <c r="K1559" s="4" t="str">
        <f t="shared" si="49"/>
        <v>lundi</v>
      </c>
    </row>
    <row r="1560" spans="1:11" x14ac:dyDescent="0.25">
      <c r="A1560">
        <v>1147706736</v>
      </c>
      <c r="B1560" s="1">
        <v>43815</v>
      </c>
      <c r="C1560" s="2">
        <v>0.84305555555555556</v>
      </c>
      <c r="D1560" s="2">
        <v>4.1666666666666664E-2</v>
      </c>
      <c r="E1560" s="2">
        <f t="shared" si="48"/>
        <v>0.88472222222222219</v>
      </c>
      <c r="F1560" t="s">
        <v>39</v>
      </c>
      <c r="G1560" t="s">
        <v>485</v>
      </c>
      <c r="H1560" t="s">
        <v>25</v>
      </c>
      <c r="I1560" t="s">
        <v>486</v>
      </c>
      <c r="J1560" s="3">
        <v>1.0185185185185184E-2</v>
      </c>
      <c r="K1560" s="4" t="str">
        <f t="shared" si="49"/>
        <v>lundi</v>
      </c>
    </row>
    <row r="1561" spans="1:11" x14ac:dyDescent="0.25">
      <c r="A1561">
        <v>1140343184</v>
      </c>
      <c r="B1561" s="1">
        <v>43815</v>
      </c>
      <c r="C1561" s="2">
        <v>0.84305555555555556</v>
      </c>
      <c r="D1561" s="2">
        <v>4.1666666666666664E-2</v>
      </c>
      <c r="E1561" s="2">
        <f t="shared" si="48"/>
        <v>0.88472222222222219</v>
      </c>
      <c r="F1561" t="s">
        <v>39</v>
      </c>
      <c r="G1561" t="s">
        <v>485</v>
      </c>
      <c r="H1561" t="s">
        <v>25</v>
      </c>
      <c r="I1561" t="s">
        <v>487</v>
      </c>
      <c r="J1561" s="3">
        <v>4.9421296296296288E-3</v>
      </c>
      <c r="K1561" s="4" t="str">
        <f t="shared" si="49"/>
        <v>lundi</v>
      </c>
    </row>
    <row r="1562" spans="1:11" x14ac:dyDescent="0.25">
      <c r="A1562">
        <v>1135801712</v>
      </c>
      <c r="B1562" s="1">
        <v>43815</v>
      </c>
      <c r="C1562" s="2">
        <v>0.85</v>
      </c>
      <c r="D1562" s="2">
        <v>4.1666666666666664E-2</v>
      </c>
      <c r="E1562" s="2">
        <f t="shared" si="48"/>
        <v>0.89166666666666661</v>
      </c>
      <c r="F1562" t="s">
        <v>39</v>
      </c>
      <c r="G1562" t="s">
        <v>937</v>
      </c>
      <c r="H1562" t="s">
        <v>10</v>
      </c>
      <c r="I1562" t="s">
        <v>863</v>
      </c>
      <c r="J1562" s="3">
        <v>3.0787037037037037E-3</v>
      </c>
      <c r="K1562" s="4" t="str">
        <f t="shared" si="49"/>
        <v>lundi</v>
      </c>
    </row>
    <row r="1563" spans="1:11" x14ac:dyDescent="0.25">
      <c r="A1563">
        <v>1135804784</v>
      </c>
      <c r="B1563" s="1">
        <v>43815</v>
      </c>
      <c r="C1563" s="2">
        <v>0.85</v>
      </c>
      <c r="D1563" s="2">
        <v>4.1666666666666664E-2</v>
      </c>
      <c r="E1563" s="2">
        <f t="shared" si="48"/>
        <v>0.89166666666666661</v>
      </c>
      <c r="F1563" t="s">
        <v>39</v>
      </c>
      <c r="G1563" t="s">
        <v>937</v>
      </c>
      <c r="H1563" t="s">
        <v>10</v>
      </c>
      <c r="I1563" t="s">
        <v>942</v>
      </c>
      <c r="J1563" s="3">
        <v>5.7870370370370366E-5</v>
      </c>
      <c r="K1563" s="4" t="str">
        <f t="shared" si="49"/>
        <v>lundi</v>
      </c>
    </row>
    <row r="1564" spans="1:11" x14ac:dyDescent="0.25">
      <c r="A1564">
        <v>1135804912</v>
      </c>
      <c r="B1564" s="1">
        <v>43815</v>
      </c>
      <c r="C1564" s="2">
        <v>0.85</v>
      </c>
      <c r="D1564" s="2">
        <v>4.1666666666666664E-2</v>
      </c>
      <c r="E1564" s="2">
        <f t="shared" si="48"/>
        <v>0.89166666666666661</v>
      </c>
      <c r="F1564" t="s">
        <v>39</v>
      </c>
      <c r="G1564" t="s">
        <v>937</v>
      </c>
      <c r="H1564" t="s">
        <v>10</v>
      </c>
      <c r="I1564" t="s">
        <v>943</v>
      </c>
      <c r="J1564" s="3">
        <v>2.6331018518518517E-2</v>
      </c>
      <c r="K1564" s="4" t="str">
        <f t="shared" si="49"/>
        <v>lundi</v>
      </c>
    </row>
    <row r="1565" spans="1:11" x14ac:dyDescent="0.25">
      <c r="A1565">
        <v>1155719008</v>
      </c>
      <c r="B1565" s="1">
        <v>43815</v>
      </c>
      <c r="C1565" s="2">
        <v>0.91666666666666663</v>
      </c>
      <c r="D1565" s="2">
        <v>4.1666666666666664E-2</v>
      </c>
      <c r="E1565" s="2">
        <f t="shared" si="48"/>
        <v>0.95833333333333326</v>
      </c>
      <c r="F1565" t="s">
        <v>39</v>
      </c>
      <c r="G1565" t="s">
        <v>996</v>
      </c>
      <c r="H1565" t="s">
        <v>14</v>
      </c>
      <c r="I1565" t="s">
        <v>997</v>
      </c>
      <c r="J1565" s="3">
        <v>5.1273148148148146E-3</v>
      </c>
      <c r="K1565" s="4" t="str">
        <f t="shared" si="49"/>
        <v>lundi</v>
      </c>
    </row>
    <row r="1566" spans="1:11" x14ac:dyDescent="0.25">
      <c r="A1566">
        <v>1135727088</v>
      </c>
      <c r="B1566" s="1">
        <v>43815</v>
      </c>
      <c r="C1566" s="2">
        <v>0.84861111111111109</v>
      </c>
      <c r="D1566" s="2">
        <v>4.1666666666666664E-2</v>
      </c>
      <c r="E1566" s="2">
        <f t="shared" si="48"/>
        <v>0.89027777777777772</v>
      </c>
      <c r="F1566" t="s">
        <v>39</v>
      </c>
      <c r="G1566" t="s">
        <v>1029</v>
      </c>
      <c r="H1566" t="s">
        <v>14</v>
      </c>
      <c r="I1566" t="s">
        <v>1044</v>
      </c>
      <c r="J1566" s="3">
        <v>6.1342592592592594E-3</v>
      </c>
      <c r="K1566" s="4" t="str">
        <f t="shared" si="49"/>
        <v>lundi</v>
      </c>
    </row>
    <row r="1567" spans="1:11" x14ac:dyDescent="0.25">
      <c r="A1567">
        <v>1135738608</v>
      </c>
      <c r="B1567" s="1">
        <v>43815</v>
      </c>
      <c r="C1567" s="2">
        <v>0.84861111111111109</v>
      </c>
      <c r="D1567" s="2">
        <v>4.1666666666666664E-2</v>
      </c>
      <c r="E1567" s="2">
        <f t="shared" si="48"/>
        <v>0.89027777777777772</v>
      </c>
      <c r="F1567" t="s">
        <v>39</v>
      </c>
      <c r="G1567" t="s">
        <v>1029</v>
      </c>
      <c r="H1567" t="s">
        <v>14</v>
      </c>
      <c r="I1567" t="s">
        <v>1045</v>
      </c>
      <c r="J1567" s="3">
        <v>7.1134259259259258E-2</v>
      </c>
      <c r="K1567" s="4" t="str">
        <f t="shared" si="49"/>
        <v>lundi</v>
      </c>
    </row>
    <row r="1568" spans="1:11" x14ac:dyDescent="0.25">
      <c r="A1568">
        <v>1135692144</v>
      </c>
      <c r="B1568" s="1">
        <v>43816</v>
      </c>
      <c r="C1568" s="2">
        <v>0.85486111111111107</v>
      </c>
      <c r="D1568" s="2">
        <v>4.1666666666666664E-2</v>
      </c>
      <c r="E1568" s="2">
        <f t="shared" si="48"/>
        <v>0.8965277777777777</v>
      </c>
      <c r="F1568" t="s">
        <v>1046</v>
      </c>
      <c r="G1568" t="s">
        <v>1029</v>
      </c>
      <c r="H1568" t="s">
        <v>28</v>
      </c>
      <c r="I1568" t="s">
        <v>1047</v>
      </c>
      <c r="J1568" s="3">
        <v>2.1863425925925925E-2</v>
      </c>
      <c r="K1568" s="4" t="str">
        <f t="shared" si="49"/>
        <v>mardi</v>
      </c>
    </row>
    <row r="1569" spans="1:11" x14ac:dyDescent="0.25">
      <c r="A1569">
        <v>1350070800</v>
      </c>
      <c r="B1569" s="1">
        <v>43816</v>
      </c>
      <c r="C1569" s="2">
        <v>0.87986111111111109</v>
      </c>
      <c r="D1569" s="2">
        <v>4.1666666666666664E-2</v>
      </c>
      <c r="E1569" s="2">
        <f t="shared" si="48"/>
        <v>0.92152777777777772</v>
      </c>
      <c r="F1569" t="s">
        <v>1046</v>
      </c>
      <c r="G1569" t="s">
        <v>1029</v>
      </c>
      <c r="H1569" t="s">
        <v>28</v>
      </c>
      <c r="I1569" t="s">
        <v>1048</v>
      </c>
      <c r="J1569" s="3">
        <v>4.7488425925925927E-2</v>
      </c>
      <c r="K1569" s="4" t="str">
        <f t="shared" si="49"/>
        <v>mardi</v>
      </c>
    </row>
    <row r="1570" spans="1:11" x14ac:dyDescent="0.25">
      <c r="A1570">
        <v>1152824608</v>
      </c>
      <c r="B1570" s="1">
        <v>43816</v>
      </c>
      <c r="C1570" s="2">
        <v>0.85416666666666663</v>
      </c>
      <c r="D1570" s="2">
        <v>4.1666666666666664E-2</v>
      </c>
      <c r="E1570" s="2">
        <f t="shared" si="48"/>
        <v>0.89583333333333326</v>
      </c>
      <c r="F1570" t="s">
        <v>1046</v>
      </c>
      <c r="G1570" t="s">
        <v>1395</v>
      </c>
      <c r="H1570" t="s">
        <v>28</v>
      </c>
      <c r="I1570" t="s">
        <v>1407</v>
      </c>
      <c r="J1570" s="3">
        <v>2.2407407407407407E-2</v>
      </c>
      <c r="K1570" s="4" t="str">
        <f t="shared" si="49"/>
        <v>mardi</v>
      </c>
    </row>
    <row r="1571" spans="1:11" x14ac:dyDescent="0.25">
      <c r="A1571">
        <v>1135805808</v>
      </c>
      <c r="B1571" s="1">
        <v>43816</v>
      </c>
      <c r="C1571" s="2">
        <v>0.87916666666666676</v>
      </c>
      <c r="D1571" s="2">
        <v>4.1666666666666664E-2</v>
      </c>
      <c r="E1571" s="2">
        <f t="shared" si="48"/>
        <v>0.92083333333333339</v>
      </c>
      <c r="F1571" t="s">
        <v>1046</v>
      </c>
      <c r="G1571" t="s">
        <v>1395</v>
      </c>
      <c r="H1571" t="s">
        <v>28</v>
      </c>
      <c r="I1571" t="s">
        <v>1408</v>
      </c>
      <c r="J1571" s="3">
        <v>5.7511574074074069E-2</v>
      </c>
      <c r="K1571" s="4" t="str">
        <f t="shared" si="49"/>
        <v>mardi</v>
      </c>
    </row>
    <row r="1572" spans="1:11" x14ac:dyDescent="0.25">
      <c r="A1572">
        <v>291210176</v>
      </c>
      <c r="B1572" s="1">
        <v>43817</v>
      </c>
      <c r="C1572" s="2">
        <v>0.98749999999999993</v>
      </c>
      <c r="D1572" s="2">
        <v>4.1666666666666664E-2</v>
      </c>
      <c r="E1572" s="2">
        <f t="shared" si="48"/>
        <v>1.0291666666666666</v>
      </c>
      <c r="F1572" t="s">
        <v>39</v>
      </c>
      <c r="G1572" t="s">
        <v>241</v>
      </c>
      <c r="H1572" t="s">
        <v>52</v>
      </c>
      <c r="I1572" t="s">
        <v>243</v>
      </c>
      <c r="J1572" s="3">
        <v>1.0046296296296296E-2</v>
      </c>
      <c r="K1572" s="4" t="str">
        <f t="shared" si="49"/>
        <v>mercredi</v>
      </c>
    </row>
    <row r="1573" spans="1:11" x14ac:dyDescent="0.25">
      <c r="A1573">
        <v>1334318464</v>
      </c>
      <c r="B1573" s="1">
        <v>43817</v>
      </c>
      <c r="C1573" s="2">
        <v>0.38680555555555557</v>
      </c>
      <c r="D1573" s="2">
        <v>4.1666666666666664E-2</v>
      </c>
      <c r="E1573" s="2">
        <f t="shared" si="48"/>
        <v>0.42847222222222225</v>
      </c>
      <c r="F1573" t="s">
        <v>39</v>
      </c>
      <c r="G1573" t="s">
        <v>620</v>
      </c>
      <c r="H1573" t="s">
        <v>59</v>
      </c>
      <c r="I1573" t="s">
        <v>621</v>
      </c>
      <c r="J1573" s="3">
        <v>3.6342592592592594E-3</v>
      </c>
      <c r="K1573" s="4" t="str">
        <f t="shared" si="49"/>
        <v>mercredi</v>
      </c>
    </row>
    <row r="1574" spans="1:11" x14ac:dyDescent="0.25">
      <c r="A1574">
        <v>1135704944</v>
      </c>
      <c r="B1574" s="1">
        <v>43817</v>
      </c>
      <c r="C1574" s="2">
        <v>0.38680555555555557</v>
      </c>
      <c r="D1574" s="2">
        <v>4.1666666666666664E-2</v>
      </c>
      <c r="E1574" s="2">
        <f t="shared" ref="E1574:E1637" si="50">C1574+D1574</f>
        <v>0.42847222222222225</v>
      </c>
      <c r="F1574" t="s">
        <v>39</v>
      </c>
      <c r="G1574" t="s">
        <v>897</v>
      </c>
      <c r="H1574" t="s">
        <v>59</v>
      </c>
      <c r="I1574" t="s">
        <v>898</v>
      </c>
      <c r="J1574" s="3">
        <v>8.5995370370370357E-3</v>
      </c>
      <c r="K1574" s="4" t="str">
        <f t="shared" si="49"/>
        <v>mercredi</v>
      </c>
    </row>
    <row r="1575" spans="1:11" x14ac:dyDescent="0.25">
      <c r="A1575">
        <v>1135705968</v>
      </c>
      <c r="B1575" s="1">
        <v>43817</v>
      </c>
      <c r="C1575" s="2">
        <v>0.38680555555555557</v>
      </c>
      <c r="D1575" s="2">
        <v>4.1666666666666664E-2</v>
      </c>
      <c r="E1575" s="2">
        <f t="shared" si="50"/>
        <v>0.42847222222222225</v>
      </c>
      <c r="F1575" t="s">
        <v>39</v>
      </c>
      <c r="G1575" t="s">
        <v>897</v>
      </c>
      <c r="H1575" t="s">
        <v>59</v>
      </c>
      <c r="I1575" t="s">
        <v>899</v>
      </c>
      <c r="J1575" s="3">
        <v>0.10792824074074074</v>
      </c>
      <c r="K1575" s="4" t="str">
        <f t="shared" si="49"/>
        <v>mercredi</v>
      </c>
    </row>
    <row r="1576" spans="1:11" x14ac:dyDescent="0.25">
      <c r="A1576">
        <v>1167511776</v>
      </c>
      <c r="B1576" s="1">
        <v>43818</v>
      </c>
      <c r="C1576" s="2">
        <v>0.87777777777777777</v>
      </c>
      <c r="D1576" s="2">
        <v>4.1666666666666664E-2</v>
      </c>
      <c r="E1576" s="2">
        <f t="shared" si="50"/>
        <v>0.9194444444444444</v>
      </c>
      <c r="F1576" t="s">
        <v>39</v>
      </c>
      <c r="G1576" t="s">
        <v>241</v>
      </c>
      <c r="H1576" t="s">
        <v>52</v>
      </c>
      <c r="I1576" t="s">
        <v>244</v>
      </c>
      <c r="J1576" s="3">
        <v>1.1076388888888887E-2</v>
      </c>
      <c r="K1576" s="4" t="str">
        <f t="shared" si="49"/>
        <v>jeudi</v>
      </c>
    </row>
    <row r="1577" spans="1:11" x14ac:dyDescent="0.25">
      <c r="A1577">
        <v>1159802272</v>
      </c>
      <c r="B1577" s="1">
        <v>43818</v>
      </c>
      <c r="C1577" s="2">
        <v>0.84791666666666676</v>
      </c>
      <c r="D1577" s="2">
        <v>4.1666666666666664E-2</v>
      </c>
      <c r="E1577" s="2">
        <f t="shared" si="50"/>
        <v>0.88958333333333339</v>
      </c>
      <c r="F1577" t="s">
        <v>39</v>
      </c>
      <c r="G1577" t="s">
        <v>1561</v>
      </c>
      <c r="H1577" t="s">
        <v>14</v>
      </c>
      <c r="I1577" t="s">
        <v>1637</v>
      </c>
      <c r="J1577" s="3">
        <v>4.0972222222222222E-2</v>
      </c>
      <c r="K1577" s="4" t="str">
        <f t="shared" si="49"/>
        <v>jeudi</v>
      </c>
    </row>
    <row r="1578" spans="1:11" x14ac:dyDescent="0.25">
      <c r="A1578">
        <v>1349877936</v>
      </c>
      <c r="B1578" s="1">
        <v>43818</v>
      </c>
      <c r="C1578" s="2">
        <v>0.84791666666666676</v>
      </c>
      <c r="D1578" s="2">
        <v>4.1666666666666664E-2</v>
      </c>
      <c r="E1578" s="2">
        <f t="shared" si="50"/>
        <v>0.88958333333333339</v>
      </c>
      <c r="F1578" t="s">
        <v>39</v>
      </c>
      <c r="G1578" t="s">
        <v>1561</v>
      </c>
      <c r="H1578" t="s">
        <v>28</v>
      </c>
      <c r="I1578" t="s">
        <v>700</v>
      </c>
      <c r="J1578" s="3">
        <v>8.1018518518518516E-5</v>
      </c>
      <c r="K1578" s="4" t="str">
        <f t="shared" si="49"/>
        <v>jeudi</v>
      </c>
    </row>
    <row r="1579" spans="1:11" x14ac:dyDescent="0.25">
      <c r="A1579">
        <v>1349877680</v>
      </c>
      <c r="B1579" s="1">
        <v>43818</v>
      </c>
      <c r="C1579" s="2">
        <v>0.84791666666666676</v>
      </c>
      <c r="D1579" s="2">
        <v>4.1666666666666664E-2</v>
      </c>
      <c r="E1579" s="2">
        <f t="shared" si="50"/>
        <v>0.88958333333333339</v>
      </c>
      <c r="F1579" t="s">
        <v>39</v>
      </c>
      <c r="G1579" t="s">
        <v>1561</v>
      </c>
      <c r="H1579" t="s">
        <v>28</v>
      </c>
      <c r="I1579" t="s">
        <v>1638</v>
      </c>
      <c r="J1579" s="3">
        <v>3.6770833333333336E-2</v>
      </c>
      <c r="K1579" s="4" t="str">
        <f t="shared" si="49"/>
        <v>jeudi</v>
      </c>
    </row>
    <row r="1580" spans="1:11" x14ac:dyDescent="0.25">
      <c r="A1580">
        <v>271181136</v>
      </c>
      <c r="B1580" s="1">
        <v>43819</v>
      </c>
      <c r="C1580" s="2">
        <v>0.5625</v>
      </c>
      <c r="D1580" s="2">
        <v>4.1666666666666664E-2</v>
      </c>
      <c r="E1580" s="2">
        <f t="shared" si="50"/>
        <v>0.60416666666666663</v>
      </c>
      <c r="F1580" t="s">
        <v>39</v>
      </c>
      <c r="G1580" t="s">
        <v>603</v>
      </c>
      <c r="H1580" t="s">
        <v>10</v>
      </c>
      <c r="I1580" t="s">
        <v>604</v>
      </c>
      <c r="J1580" s="3">
        <v>4.6527777777777774E-3</v>
      </c>
      <c r="K1580" s="4" t="str">
        <f t="shared" si="49"/>
        <v>vendredi</v>
      </c>
    </row>
    <row r="1581" spans="1:11" x14ac:dyDescent="0.25">
      <c r="A1581">
        <v>271174480</v>
      </c>
      <c r="B1581" s="1">
        <v>43819</v>
      </c>
      <c r="C1581" s="2">
        <v>0.5625</v>
      </c>
      <c r="D1581" s="2">
        <v>4.1666666666666664E-2</v>
      </c>
      <c r="E1581" s="2">
        <f t="shared" si="50"/>
        <v>0.60416666666666663</v>
      </c>
      <c r="F1581" t="s">
        <v>39</v>
      </c>
      <c r="G1581" t="s">
        <v>603</v>
      </c>
      <c r="H1581" t="s">
        <v>10</v>
      </c>
      <c r="I1581" t="s">
        <v>605</v>
      </c>
      <c r="J1581" s="3">
        <v>3.1250000000000001E-4</v>
      </c>
      <c r="K1581" s="4" t="str">
        <f t="shared" si="49"/>
        <v>vendredi</v>
      </c>
    </row>
    <row r="1582" spans="1:11" x14ac:dyDescent="0.25">
      <c r="A1582">
        <v>271176784</v>
      </c>
      <c r="B1582" s="1">
        <v>43819</v>
      </c>
      <c r="C1582" s="2">
        <v>0.5625</v>
      </c>
      <c r="D1582" s="2">
        <v>4.1666666666666664E-2</v>
      </c>
      <c r="E1582" s="2">
        <f t="shared" si="50"/>
        <v>0.60416666666666663</v>
      </c>
      <c r="F1582" t="s">
        <v>39</v>
      </c>
      <c r="G1582" t="s">
        <v>603</v>
      </c>
      <c r="H1582" t="s">
        <v>10</v>
      </c>
      <c r="I1582" t="s">
        <v>606</v>
      </c>
      <c r="J1582" s="3">
        <v>1.4502314814814815E-2</v>
      </c>
      <c r="K1582" s="4" t="str">
        <f t="shared" si="49"/>
        <v>vendredi</v>
      </c>
    </row>
    <row r="1583" spans="1:11" x14ac:dyDescent="0.25">
      <c r="A1583">
        <v>1175040720</v>
      </c>
      <c r="B1583" s="1">
        <v>43819</v>
      </c>
      <c r="C1583" s="2">
        <v>0.55972222222222223</v>
      </c>
      <c r="D1583" s="2">
        <v>4.1666666666666664E-2</v>
      </c>
      <c r="E1583" s="2">
        <f t="shared" si="50"/>
        <v>0.60138888888888886</v>
      </c>
      <c r="F1583" t="s">
        <v>39</v>
      </c>
      <c r="G1583" t="s">
        <v>935</v>
      </c>
      <c r="H1583" t="s">
        <v>25</v>
      </c>
      <c r="I1583" t="s">
        <v>936</v>
      </c>
      <c r="J1583" s="3">
        <v>1.3611111111111114E-2</v>
      </c>
      <c r="K1583" s="4" t="str">
        <f t="shared" si="49"/>
        <v>vendredi</v>
      </c>
    </row>
    <row r="1584" spans="1:11" x14ac:dyDescent="0.25">
      <c r="A1584">
        <v>1167134544</v>
      </c>
      <c r="B1584" s="1">
        <v>43819</v>
      </c>
      <c r="C1584" s="2">
        <v>0.55972222222222223</v>
      </c>
      <c r="D1584" s="2">
        <v>4.1666666666666664E-2</v>
      </c>
      <c r="E1584" s="2">
        <f t="shared" si="50"/>
        <v>0.60138888888888886</v>
      </c>
      <c r="F1584" t="s">
        <v>39</v>
      </c>
      <c r="G1584" t="s">
        <v>935</v>
      </c>
      <c r="H1584" t="s">
        <v>25</v>
      </c>
      <c r="I1584" t="s">
        <v>101</v>
      </c>
      <c r="J1584" s="3">
        <v>4.9537037037037041E-3</v>
      </c>
      <c r="K1584" s="4" t="str">
        <f t="shared" si="49"/>
        <v>vendredi</v>
      </c>
    </row>
    <row r="1585" spans="1:11" x14ac:dyDescent="0.25">
      <c r="A1585">
        <v>1167137104</v>
      </c>
      <c r="B1585" s="1">
        <v>43819</v>
      </c>
      <c r="C1585" s="2">
        <v>0.55972222222222223</v>
      </c>
      <c r="D1585" s="2">
        <v>4.1666666666666664E-2</v>
      </c>
      <c r="E1585" s="2">
        <f t="shared" si="50"/>
        <v>0.60138888888888886</v>
      </c>
      <c r="F1585" t="s">
        <v>39</v>
      </c>
      <c r="G1585" t="s">
        <v>935</v>
      </c>
      <c r="H1585" t="s">
        <v>25</v>
      </c>
      <c r="I1585" t="s">
        <v>282</v>
      </c>
      <c r="J1585" s="3">
        <v>1.3541666666666667E-3</v>
      </c>
      <c r="K1585" s="4" t="str">
        <f t="shared" si="49"/>
        <v>vendredi</v>
      </c>
    </row>
    <row r="1586" spans="1:11" x14ac:dyDescent="0.25">
      <c r="A1586">
        <v>1359098448</v>
      </c>
      <c r="B1586" s="1">
        <v>43819</v>
      </c>
      <c r="C1586" s="2">
        <v>0.6791666666666667</v>
      </c>
      <c r="D1586" s="2">
        <v>4.1666666666666664E-2</v>
      </c>
      <c r="E1586" s="2">
        <f t="shared" si="50"/>
        <v>0.72083333333333333</v>
      </c>
      <c r="F1586" t="s">
        <v>39</v>
      </c>
      <c r="G1586" t="s">
        <v>1409</v>
      </c>
      <c r="H1586" t="s">
        <v>14</v>
      </c>
      <c r="I1586" t="s">
        <v>1464</v>
      </c>
      <c r="J1586" s="3">
        <v>7.3263888888888892E-2</v>
      </c>
      <c r="K1586" s="4" t="str">
        <f t="shared" si="49"/>
        <v>vendredi</v>
      </c>
    </row>
    <row r="1587" spans="1:11" x14ac:dyDescent="0.25">
      <c r="A1587">
        <v>1133649792</v>
      </c>
      <c r="B1587" s="1">
        <v>43819</v>
      </c>
      <c r="C1587" s="2">
        <v>0.71319444444444446</v>
      </c>
      <c r="D1587" s="2">
        <v>4.1666666666666664E-2</v>
      </c>
      <c r="E1587" s="2">
        <f t="shared" si="50"/>
        <v>0.75486111111111109</v>
      </c>
      <c r="F1587" t="s">
        <v>39</v>
      </c>
      <c r="G1587" t="s">
        <v>1661</v>
      </c>
      <c r="H1587" t="s">
        <v>14</v>
      </c>
      <c r="I1587" t="s">
        <v>1663</v>
      </c>
      <c r="J1587" s="3">
        <v>3.2789351851851854E-2</v>
      </c>
      <c r="K1587" s="4" t="str">
        <f t="shared" si="49"/>
        <v>vendredi</v>
      </c>
    </row>
    <row r="1588" spans="1:11" x14ac:dyDescent="0.25">
      <c r="A1588">
        <v>1350349264</v>
      </c>
      <c r="B1588" s="1">
        <v>43819</v>
      </c>
      <c r="C1588" s="2">
        <v>0.71319444444444446</v>
      </c>
      <c r="D1588" s="2">
        <v>4.1666666666666664E-2</v>
      </c>
      <c r="E1588" s="2">
        <f t="shared" si="50"/>
        <v>0.75486111111111109</v>
      </c>
      <c r="F1588" t="s">
        <v>39</v>
      </c>
      <c r="G1588" t="s">
        <v>1661</v>
      </c>
      <c r="H1588" t="s">
        <v>14</v>
      </c>
      <c r="I1588" t="s">
        <v>1079</v>
      </c>
      <c r="J1588" s="3">
        <v>1.8877314814814816E-2</v>
      </c>
      <c r="K1588" s="4" t="str">
        <f t="shared" si="49"/>
        <v>vendredi</v>
      </c>
    </row>
    <row r="1589" spans="1:11" x14ac:dyDescent="0.25">
      <c r="A1589">
        <v>1124479440</v>
      </c>
      <c r="B1589" s="1">
        <v>43819</v>
      </c>
      <c r="C1589" s="2">
        <v>0.71319444444444446</v>
      </c>
      <c r="D1589" s="2">
        <v>4.1666666666666664E-2</v>
      </c>
      <c r="E1589" s="2">
        <f t="shared" si="50"/>
        <v>0.75486111111111109</v>
      </c>
      <c r="F1589" t="s">
        <v>39</v>
      </c>
      <c r="G1589" t="s">
        <v>1661</v>
      </c>
      <c r="H1589" t="s">
        <v>14</v>
      </c>
      <c r="I1589" t="s">
        <v>715</v>
      </c>
      <c r="J1589" s="3">
        <v>9.7222222222222209E-4</v>
      </c>
      <c r="K1589" s="4" t="str">
        <f t="shared" si="49"/>
        <v>vendredi</v>
      </c>
    </row>
    <row r="1590" spans="1:11" x14ac:dyDescent="0.25">
      <c r="A1590">
        <v>1124479568</v>
      </c>
      <c r="B1590" s="1">
        <v>43819</v>
      </c>
      <c r="C1590" s="2">
        <v>0.71319444444444446</v>
      </c>
      <c r="D1590" s="2">
        <v>4.1666666666666664E-2</v>
      </c>
      <c r="E1590" s="2">
        <f t="shared" si="50"/>
        <v>0.75486111111111109</v>
      </c>
      <c r="F1590" t="s">
        <v>39</v>
      </c>
      <c r="G1590" t="s">
        <v>1661</v>
      </c>
      <c r="H1590" t="s">
        <v>193</v>
      </c>
      <c r="I1590" t="s">
        <v>1664</v>
      </c>
      <c r="J1590" s="3">
        <v>2.3067129629629632E-2</v>
      </c>
      <c r="K1590" s="4" t="str">
        <f t="shared" si="49"/>
        <v>vendredi</v>
      </c>
    </row>
    <row r="1591" spans="1:11" x14ac:dyDescent="0.25">
      <c r="A1591">
        <v>1564143584</v>
      </c>
      <c r="B1591" s="1">
        <v>43819</v>
      </c>
      <c r="C1591" s="2">
        <v>0.73541666666666661</v>
      </c>
      <c r="D1591" s="2">
        <v>4.1666666666666664E-2</v>
      </c>
      <c r="E1591" s="2">
        <f t="shared" si="50"/>
        <v>0.77708333333333324</v>
      </c>
      <c r="F1591" t="s">
        <v>39</v>
      </c>
      <c r="G1591" t="s">
        <v>1714</v>
      </c>
      <c r="H1591" t="s">
        <v>25</v>
      </c>
      <c r="I1591" t="s">
        <v>1715</v>
      </c>
      <c r="J1591" s="3">
        <v>2.3842592592592591E-3</v>
      </c>
      <c r="K1591" s="4" t="str">
        <f t="shared" si="49"/>
        <v>vendredi</v>
      </c>
    </row>
    <row r="1592" spans="1:11" x14ac:dyDescent="0.25">
      <c r="A1592">
        <v>271174352</v>
      </c>
      <c r="B1592" s="1">
        <v>43820</v>
      </c>
      <c r="C1592" s="2">
        <v>0.67013888888888884</v>
      </c>
      <c r="D1592" s="2">
        <v>4.1666666666666664E-2</v>
      </c>
      <c r="E1592" s="2">
        <f t="shared" si="50"/>
        <v>0.71180555555555547</v>
      </c>
      <c r="F1592" t="s">
        <v>39</v>
      </c>
      <c r="G1592" t="s">
        <v>276</v>
      </c>
      <c r="H1592" t="s">
        <v>28</v>
      </c>
      <c r="I1592" t="s">
        <v>277</v>
      </c>
      <c r="J1592" s="3">
        <v>1.1527777777777777E-2</v>
      </c>
      <c r="K1592" s="4" t="str">
        <f t="shared" si="49"/>
        <v>samedi</v>
      </c>
    </row>
    <row r="1593" spans="1:11" x14ac:dyDescent="0.25">
      <c r="A1593">
        <v>1176273392</v>
      </c>
      <c r="B1593" s="1">
        <v>43820</v>
      </c>
      <c r="C1593" s="2">
        <v>0.67013888888888884</v>
      </c>
      <c r="D1593" s="2">
        <v>4.1666666666666664E-2</v>
      </c>
      <c r="E1593" s="2">
        <f t="shared" si="50"/>
        <v>0.71180555555555547</v>
      </c>
      <c r="F1593" t="s">
        <v>39</v>
      </c>
      <c r="G1593" t="s">
        <v>276</v>
      </c>
      <c r="H1593" t="s">
        <v>127</v>
      </c>
      <c r="I1593" t="s">
        <v>278</v>
      </c>
      <c r="J1593" s="3">
        <v>1.1770833333333333E-2</v>
      </c>
      <c r="K1593" s="4" t="str">
        <f t="shared" si="49"/>
        <v>samedi</v>
      </c>
    </row>
    <row r="1594" spans="1:11" x14ac:dyDescent="0.25">
      <c r="A1594">
        <v>1150830880</v>
      </c>
      <c r="B1594" s="1">
        <v>43820</v>
      </c>
      <c r="C1594" s="2">
        <v>0.67013888888888884</v>
      </c>
      <c r="D1594" s="2">
        <v>4.1666666666666664E-2</v>
      </c>
      <c r="E1594" s="2">
        <f t="shared" si="50"/>
        <v>0.71180555555555547</v>
      </c>
      <c r="F1594" t="s">
        <v>39</v>
      </c>
      <c r="G1594" t="s">
        <v>276</v>
      </c>
      <c r="H1594" t="s">
        <v>33</v>
      </c>
      <c r="I1594" t="s">
        <v>279</v>
      </c>
      <c r="J1594" s="3">
        <v>1.7708333333333332E-3</v>
      </c>
      <c r="K1594" s="4" t="str">
        <f t="shared" si="49"/>
        <v>samedi</v>
      </c>
    </row>
    <row r="1595" spans="1:11" x14ac:dyDescent="0.25">
      <c r="A1595">
        <v>301015888</v>
      </c>
      <c r="B1595" s="1">
        <v>43820</v>
      </c>
      <c r="C1595" s="2">
        <v>0.75138888888888899</v>
      </c>
      <c r="D1595" s="2">
        <v>4.1666666666666664E-2</v>
      </c>
      <c r="E1595" s="2">
        <f t="shared" si="50"/>
        <v>0.79305555555555562</v>
      </c>
      <c r="F1595" t="s">
        <v>39</v>
      </c>
      <c r="G1595" t="s">
        <v>350</v>
      </c>
      <c r="H1595" t="s">
        <v>14</v>
      </c>
      <c r="I1595" t="s">
        <v>351</v>
      </c>
      <c r="J1595" s="3">
        <v>5.5324074074074069E-3</v>
      </c>
      <c r="K1595" s="4" t="str">
        <f t="shared" si="49"/>
        <v>samedi</v>
      </c>
    </row>
    <row r="1596" spans="1:11" x14ac:dyDescent="0.25">
      <c r="A1596">
        <v>1135760624</v>
      </c>
      <c r="B1596" s="1">
        <v>43820</v>
      </c>
      <c r="C1596" s="2">
        <v>0.70486111111111116</v>
      </c>
      <c r="D1596" s="2">
        <v>4.1666666666666664E-2</v>
      </c>
      <c r="E1596" s="2">
        <f t="shared" si="50"/>
        <v>0.74652777777777779</v>
      </c>
      <c r="F1596" t="s">
        <v>39</v>
      </c>
      <c r="G1596" t="s">
        <v>435</v>
      </c>
      <c r="H1596" t="s">
        <v>25</v>
      </c>
      <c r="I1596" t="s">
        <v>436</v>
      </c>
      <c r="J1596" s="3">
        <v>5.0347222222222217E-2</v>
      </c>
      <c r="K1596" s="4" t="str">
        <f t="shared" si="49"/>
        <v>samedi</v>
      </c>
    </row>
    <row r="1597" spans="1:11" x14ac:dyDescent="0.25">
      <c r="A1597">
        <v>1135773552</v>
      </c>
      <c r="B1597" s="1">
        <v>43820</v>
      </c>
      <c r="C1597" s="2">
        <v>0.95972222222222225</v>
      </c>
      <c r="D1597" s="2">
        <v>4.1666666666666664E-2</v>
      </c>
      <c r="E1597" s="2">
        <f t="shared" si="50"/>
        <v>1.0013888888888889</v>
      </c>
      <c r="F1597" t="s">
        <v>39</v>
      </c>
      <c r="G1597" t="s">
        <v>437</v>
      </c>
      <c r="H1597" t="s">
        <v>41</v>
      </c>
      <c r="I1597" t="s">
        <v>438</v>
      </c>
      <c r="J1597" s="3">
        <v>5.1967592592592595E-3</v>
      </c>
      <c r="K1597" s="4" t="str">
        <f t="shared" si="49"/>
        <v>samedi</v>
      </c>
    </row>
    <row r="1598" spans="1:11" x14ac:dyDescent="0.25">
      <c r="A1598">
        <v>1135771248</v>
      </c>
      <c r="B1598" s="1">
        <v>43820</v>
      </c>
      <c r="C1598" s="2">
        <v>0.95972222222222225</v>
      </c>
      <c r="D1598" s="2">
        <v>4.1666666666666664E-2</v>
      </c>
      <c r="E1598" s="2">
        <f t="shared" si="50"/>
        <v>1.0013888888888889</v>
      </c>
      <c r="F1598" t="s">
        <v>39</v>
      </c>
      <c r="G1598" t="s">
        <v>437</v>
      </c>
      <c r="H1598" t="s">
        <v>41</v>
      </c>
      <c r="I1598" t="s">
        <v>439</v>
      </c>
      <c r="J1598" s="3">
        <v>1.8402777777777777E-3</v>
      </c>
      <c r="K1598" s="4" t="str">
        <f t="shared" si="49"/>
        <v>samedi</v>
      </c>
    </row>
    <row r="1599" spans="1:11" x14ac:dyDescent="0.25">
      <c r="A1599">
        <v>1135769200</v>
      </c>
      <c r="B1599" s="1">
        <v>43820</v>
      </c>
      <c r="C1599" s="2">
        <v>0.95972222222222225</v>
      </c>
      <c r="D1599" s="2">
        <v>4.1666666666666664E-2</v>
      </c>
      <c r="E1599" s="2">
        <f t="shared" si="50"/>
        <v>1.0013888888888889</v>
      </c>
      <c r="F1599" t="s">
        <v>39</v>
      </c>
      <c r="G1599" t="s">
        <v>437</v>
      </c>
      <c r="H1599" t="s">
        <v>41</v>
      </c>
      <c r="I1599" t="s">
        <v>116</v>
      </c>
      <c r="J1599" s="3">
        <v>1.7997685185185186E-2</v>
      </c>
      <c r="K1599" s="4" t="str">
        <f t="shared" si="49"/>
        <v>samedi</v>
      </c>
    </row>
    <row r="1600" spans="1:11" x14ac:dyDescent="0.25">
      <c r="A1600">
        <v>1135805040</v>
      </c>
      <c r="B1600" s="1">
        <v>43820</v>
      </c>
      <c r="C1600" s="2">
        <v>0.95972222222222225</v>
      </c>
      <c r="D1600" s="2">
        <v>4.1666666666666664E-2</v>
      </c>
      <c r="E1600" s="2">
        <f t="shared" si="50"/>
        <v>1.0013888888888889</v>
      </c>
      <c r="F1600" t="s">
        <v>39</v>
      </c>
      <c r="G1600" t="s">
        <v>437</v>
      </c>
      <c r="H1600" t="s">
        <v>14</v>
      </c>
      <c r="I1600" t="s">
        <v>200</v>
      </c>
      <c r="J1600" s="3">
        <v>1.7361111111111112E-4</v>
      </c>
      <c r="K1600" s="4" t="str">
        <f t="shared" si="49"/>
        <v>samedi</v>
      </c>
    </row>
    <row r="1601" spans="1:11" x14ac:dyDescent="0.25">
      <c r="A1601">
        <v>1135728624</v>
      </c>
      <c r="B1601" s="1">
        <v>43820</v>
      </c>
      <c r="C1601" s="2">
        <v>0.96180555555555547</v>
      </c>
      <c r="D1601" s="2">
        <v>4.1666666666666664E-2</v>
      </c>
      <c r="E1601" s="2">
        <f t="shared" si="50"/>
        <v>1.0034722222222221</v>
      </c>
      <c r="F1601" t="s">
        <v>39</v>
      </c>
      <c r="G1601" t="s">
        <v>499</v>
      </c>
      <c r="H1601" t="s">
        <v>25</v>
      </c>
      <c r="I1601" t="s">
        <v>500</v>
      </c>
      <c r="J1601" s="3">
        <v>1.5763888888888886E-2</v>
      </c>
      <c r="K1601" s="4" t="str">
        <f t="shared" si="49"/>
        <v>samedi</v>
      </c>
    </row>
    <row r="1602" spans="1:11" x14ac:dyDescent="0.25">
      <c r="A1602">
        <v>303544368</v>
      </c>
      <c r="B1602" s="1">
        <v>43820</v>
      </c>
      <c r="C1602" s="2">
        <v>0.65138888888888891</v>
      </c>
      <c r="D1602" s="2">
        <v>4.1666666666666664E-2</v>
      </c>
      <c r="E1602" s="2">
        <f t="shared" si="50"/>
        <v>0.69305555555555554</v>
      </c>
      <c r="F1602" t="s">
        <v>39</v>
      </c>
      <c r="G1602" t="s">
        <v>754</v>
      </c>
      <c r="H1602" t="s">
        <v>193</v>
      </c>
      <c r="I1602" t="s">
        <v>782</v>
      </c>
      <c r="J1602" s="3">
        <v>8.0763888888888885E-2</v>
      </c>
      <c r="K1602" s="4" t="str">
        <f t="shared" ref="K1602:K1665" si="51">TEXT(B1602,"jjjj")</f>
        <v>samedi</v>
      </c>
    </row>
    <row r="1603" spans="1:11" x14ac:dyDescent="0.25">
      <c r="A1603">
        <v>1167784896</v>
      </c>
      <c r="B1603" s="1">
        <v>43820</v>
      </c>
      <c r="C1603" s="2">
        <v>0.65138888888888891</v>
      </c>
      <c r="D1603" s="2">
        <v>4.1666666666666664E-2</v>
      </c>
      <c r="E1603" s="2">
        <f t="shared" si="50"/>
        <v>0.69305555555555554</v>
      </c>
      <c r="F1603" t="s">
        <v>39</v>
      </c>
      <c r="G1603" t="s">
        <v>754</v>
      </c>
      <c r="H1603" t="s">
        <v>28</v>
      </c>
      <c r="I1603" t="s">
        <v>783</v>
      </c>
      <c r="J1603" s="3">
        <v>4.3275462962962967E-2</v>
      </c>
      <c r="K1603" s="4" t="str">
        <f t="shared" si="51"/>
        <v>samedi</v>
      </c>
    </row>
    <row r="1604" spans="1:11" x14ac:dyDescent="0.25">
      <c r="A1604">
        <v>271175888</v>
      </c>
      <c r="B1604" s="1">
        <v>43820</v>
      </c>
      <c r="C1604" s="2">
        <v>0.84513888888888899</v>
      </c>
      <c r="D1604" s="2">
        <v>4.1666666666666664E-2</v>
      </c>
      <c r="E1604" s="2">
        <f t="shared" si="50"/>
        <v>0.88680555555555562</v>
      </c>
      <c r="F1604" t="s">
        <v>39</v>
      </c>
      <c r="G1604" t="s">
        <v>842</v>
      </c>
      <c r="H1604" t="s">
        <v>10</v>
      </c>
      <c r="I1604" t="s">
        <v>843</v>
      </c>
      <c r="J1604" s="3">
        <v>5.4629629629629637E-3</v>
      </c>
      <c r="K1604" s="4" t="str">
        <f t="shared" si="51"/>
        <v>samedi</v>
      </c>
    </row>
    <row r="1605" spans="1:11" x14ac:dyDescent="0.25">
      <c r="A1605">
        <v>1132544672</v>
      </c>
      <c r="B1605" s="1">
        <v>43820</v>
      </c>
      <c r="C1605" s="2">
        <v>0.70763888888888893</v>
      </c>
      <c r="D1605" s="2">
        <v>4.1666666666666664E-2</v>
      </c>
      <c r="E1605" s="2">
        <f t="shared" si="50"/>
        <v>0.74930555555555556</v>
      </c>
      <c r="F1605" t="s">
        <v>39</v>
      </c>
      <c r="G1605" t="s">
        <v>888</v>
      </c>
      <c r="H1605" t="s">
        <v>14</v>
      </c>
      <c r="I1605" t="s">
        <v>467</v>
      </c>
      <c r="J1605" s="3">
        <v>7.7546296296296304E-4</v>
      </c>
      <c r="K1605" s="4" t="str">
        <f t="shared" si="51"/>
        <v>samedi</v>
      </c>
    </row>
    <row r="1606" spans="1:11" x14ac:dyDescent="0.25">
      <c r="A1606">
        <v>1132544416</v>
      </c>
      <c r="B1606" s="1">
        <v>43820</v>
      </c>
      <c r="C1606" s="2">
        <v>0.70763888888888893</v>
      </c>
      <c r="D1606" s="2">
        <v>4.1666666666666664E-2</v>
      </c>
      <c r="E1606" s="2">
        <f t="shared" si="50"/>
        <v>0.74930555555555556</v>
      </c>
      <c r="F1606" t="s">
        <v>39</v>
      </c>
      <c r="G1606" t="s">
        <v>888</v>
      </c>
      <c r="H1606" t="s">
        <v>14</v>
      </c>
      <c r="I1606" t="s">
        <v>889</v>
      </c>
      <c r="J1606" s="3">
        <v>5.1643518518518526E-2</v>
      </c>
      <c r="K1606" s="4" t="str">
        <f t="shared" si="51"/>
        <v>samedi</v>
      </c>
    </row>
    <row r="1607" spans="1:11" x14ac:dyDescent="0.25">
      <c r="A1607">
        <v>1145375680</v>
      </c>
      <c r="B1607" s="1">
        <v>43820</v>
      </c>
      <c r="C1607" s="2">
        <v>0.70972222222222225</v>
      </c>
      <c r="D1607" s="2">
        <v>4.1666666666666664E-2</v>
      </c>
      <c r="E1607" s="2">
        <f t="shared" si="50"/>
        <v>0.75138888888888888</v>
      </c>
      <c r="F1607" t="s">
        <v>39</v>
      </c>
      <c r="G1607" t="s">
        <v>998</v>
      </c>
      <c r="H1607" t="s">
        <v>14</v>
      </c>
      <c r="I1607" t="s">
        <v>999</v>
      </c>
      <c r="J1607" s="3">
        <v>1.6828703703703703E-2</v>
      </c>
      <c r="K1607" s="4" t="str">
        <f t="shared" si="51"/>
        <v>samedi</v>
      </c>
    </row>
    <row r="1608" spans="1:11" x14ac:dyDescent="0.25">
      <c r="A1608">
        <v>1559357152</v>
      </c>
      <c r="B1608" s="1">
        <v>43820</v>
      </c>
      <c r="C1608" s="2">
        <v>0.59791666666666665</v>
      </c>
      <c r="D1608" s="2">
        <v>4.1666666666666664E-2</v>
      </c>
      <c r="E1608" s="2">
        <f t="shared" si="50"/>
        <v>0.63958333333333328</v>
      </c>
      <c r="F1608" t="s">
        <v>39</v>
      </c>
      <c r="G1608" t="s">
        <v>1057</v>
      </c>
      <c r="H1608" t="s">
        <v>33</v>
      </c>
      <c r="I1608" t="s">
        <v>182</v>
      </c>
      <c r="J1608" s="3">
        <v>4.6932870370370368E-2</v>
      </c>
      <c r="K1608" s="4" t="str">
        <f t="shared" si="51"/>
        <v>samedi</v>
      </c>
    </row>
    <row r="1609" spans="1:11" x14ac:dyDescent="0.25">
      <c r="A1609">
        <v>1401246912</v>
      </c>
      <c r="B1609" s="1">
        <v>43820</v>
      </c>
      <c r="C1609" s="2">
        <v>0.90277777777777779</v>
      </c>
      <c r="D1609" s="2">
        <v>4.1666666666666664E-2</v>
      </c>
      <c r="E1609" s="2">
        <f t="shared" si="50"/>
        <v>0.94444444444444442</v>
      </c>
      <c r="F1609" t="s">
        <v>39</v>
      </c>
      <c r="G1609" t="s">
        <v>1210</v>
      </c>
      <c r="H1609" t="s">
        <v>14</v>
      </c>
      <c r="I1609" t="s">
        <v>450</v>
      </c>
      <c r="J1609" s="3">
        <v>1.5046296296296297E-4</v>
      </c>
      <c r="K1609" s="4" t="str">
        <f t="shared" si="51"/>
        <v>samedi</v>
      </c>
    </row>
    <row r="1610" spans="1:11" x14ac:dyDescent="0.25">
      <c r="A1610">
        <v>1359108576</v>
      </c>
      <c r="B1610" s="1">
        <v>43820</v>
      </c>
      <c r="C1610" s="2">
        <v>0.74097222222222225</v>
      </c>
      <c r="D1610" s="2">
        <v>4.1666666666666664E-2</v>
      </c>
      <c r="E1610" s="2">
        <f t="shared" si="50"/>
        <v>0.78263888888888888</v>
      </c>
      <c r="F1610" t="s">
        <v>39</v>
      </c>
      <c r="G1610" t="s">
        <v>1239</v>
      </c>
      <c r="H1610" t="s">
        <v>33</v>
      </c>
      <c r="I1610" t="s">
        <v>1243</v>
      </c>
      <c r="J1610" s="3">
        <v>5.9780092592592593E-2</v>
      </c>
      <c r="K1610" s="4" t="str">
        <f t="shared" si="51"/>
        <v>samedi</v>
      </c>
    </row>
    <row r="1611" spans="1:11" x14ac:dyDescent="0.25">
      <c r="A1611">
        <v>1408862064</v>
      </c>
      <c r="B1611" s="1">
        <v>43820</v>
      </c>
      <c r="C1611" s="2">
        <v>0.74097222222222225</v>
      </c>
      <c r="D1611" s="2">
        <v>4.1666666666666664E-2</v>
      </c>
      <c r="E1611" s="2">
        <f t="shared" si="50"/>
        <v>0.78263888888888888</v>
      </c>
      <c r="F1611" t="s">
        <v>39</v>
      </c>
      <c r="G1611" t="s">
        <v>1239</v>
      </c>
      <c r="H1611" t="s">
        <v>21</v>
      </c>
      <c r="I1611" t="s">
        <v>1244</v>
      </c>
      <c r="J1611" s="3">
        <v>5.3715277777777772E-2</v>
      </c>
      <c r="K1611" s="4" t="str">
        <f t="shared" si="51"/>
        <v>samedi</v>
      </c>
    </row>
    <row r="1612" spans="1:11" x14ac:dyDescent="0.25">
      <c r="A1612">
        <v>1152808736</v>
      </c>
      <c r="B1612" s="1">
        <v>43820</v>
      </c>
      <c r="C1612" s="2">
        <v>0.59166666666666667</v>
      </c>
      <c r="D1612" s="2">
        <v>4.1666666666666664E-2</v>
      </c>
      <c r="E1612" s="2">
        <f t="shared" si="50"/>
        <v>0.6333333333333333</v>
      </c>
      <c r="F1612" t="s">
        <v>39</v>
      </c>
      <c r="G1612" t="s">
        <v>1409</v>
      </c>
      <c r="H1612" t="s">
        <v>14</v>
      </c>
      <c r="I1612" t="s">
        <v>1465</v>
      </c>
      <c r="J1612" s="3">
        <v>7.363425925925926E-2</v>
      </c>
      <c r="K1612" s="4" t="str">
        <f t="shared" si="51"/>
        <v>samedi</v>
      </c>
    </row>
    <row r="1613" spans="1:11" x14ac:dyDescent="0.25">
      <c r="A1613">
        <v>1186452736</v>
      </c>
      <c r="B1613" s="1">
        <v>43820</v>
      </c>
      <c r="C1613" s="2">
        <v>0.59166666666666667</v>
      </c>
      <c r="D1613" s="2">
        <v>4.1666666666666664E-2</v>
      </c>
      <c r="E1613" s="2">
        <f t="shared" si="50"/>
        <v>0.6333333333333333</v>
      </c>
      <c r="F1613" t="s">
        <v>39</v>
      </c>
      <c r="G1613" t="s">
        <v>1409</v>
      </c>
      <c r="H1613" t="s">
        <v>14</v>
      </c>
      <c r="I1613" t="s">
        <v>1466</v>
      </c>
      <c r="J1613" s="3">
        <v>5.2511574074074079E-2</v>
      </c>
      <c r="K1613" s="4" t="str">
        <f t="shared" si="51"/>
        <v>samedi</v>
      </c>
    </row>
    <row r="1614" spans="1:11" x14ac:dyDescent="0.25">
      <c r="A1614">
        <v>1159803296</v>
      </c>
      <c r="B1614" s="1">
        <v>43820</v>
      </c>
      <c r="C1614" s="2">
        <v>0.59236111111111112</v>
      </c>
      <c r="D1614" s="2">
        <v>4.1666666666666664E-2</v>
      </c>
      <c r="E1614" s="2">
        <f t="shared" si="50"/>
        <v>0.63402777777777775</v>
      </c>
      <c r="F1614" t="s">
        <v>39</v>
      </c>
      <c r="G1614" t="s">
        <v>1561</v>
      </c>
      <c r="H1614" t="s">
        <v>14</v>
      </c>
      <c r="I1614" t="s">
        <v>1639</v>
      </c>
      <c r="J1614" s="3">
        <v>0.13677083333333331</v>
      </c>
      <c r="K1614" s="4" t="str">
        <f t="shared" si="51"/>
        <v>samedi</v>
      </c>
    </row>
    <row r="1615" spans="1:11" x14ac:dyDescent="0.25">
      <c r="A1615">
        <v>1402584016</v>
      </c>
      <c r="B1615" s="1">
        <v>43820</v>
      </c>
      <c r="C1615" s="2">
        <v>0.59236111111111112</v>
      </c>
      <c r="D1615" s="2">
        <v>4.1666666666666664E-2</v>
      </c>
      <c r="E1615" s="2">
        <f t="shared" si="50"/>
        <v>0.63402777777777775</v>
      </c>
      <c r="F1615" t="s">
        <v>39</v>
      </c>
      <c r="G1615" t="s">
        <v>1561</v>
      </c>
      <c r="H1615" t="s">
        <v>28</v>
      </c>
      <c r="I1615" t="s">
        <v>1640</v>
      </c>
      <c r="J1615" s="3">
        <v>5.3391203703703705E-2</v>
      </c>
      <c r="K1615" s="4" t="str">
        <f t="shared" si="51"/>
        <v>samedi</v>
      </c>
    </row>
    <row r="1616" spans="1:11" x14ac:dyDescent="0.25">
      <c r="A1616">
        <v>1173497872</v>
      </c>
      <c r="B1616" s="1">
        <v>43820</v>
      </c>
      <c r="C1616" s="2">
        <v>0.62013888888888891</v>
      </c>
      <c r="D1616" s="2">
        <v>4.1666666666666664E-2</v>
      </c>
      <c r="E1616" s="2">
        <f t="shared" si="50"/>
        <v>0.66180555555555554</v>
      </c>
      <c r="F1616" t="s">
        <v>39</v>
      </c>
      <c r="G1616" t="s">
        <v>1661</v>
      </c>
      <c r="H1616" t="s">
        <v>28</v>
      </c>
      <c r="I1616" t="s">
        <v>463</v>
      </c>
      <c r="J1616" s="3">
        <v>1.8865740740740742E-3</v>
      </c>
      <c r="K1616" s="4" t="str">
        <f t="shared" si="51"/>
        <v>samedi</v>
      </c>
    </row>
    <row r="1617" spans="1:11" x14ac:dyDescent="0.25">
      <c r="A1617">
        <v>1173509264</v>
      </c>
      <c r="B1617" s="1">
        <v>43820</v>
      </c>
      <c r="C1617" s="2">
        <v>0.62013888888888891</v>
      </c>
      <c r="D1617" s="2">
        <v>4.1666666666666664E-2</v>
      </c>
      <c r="E1617" s="2">
        <f t="shared" si="50"/>
        <v>0.66180555555555554</v>
      </c>
      <c r="F1617" t="s">
        <v>39</v>
      </c>
      <c r="G1617" t="s">
        <v>1661</v>
      </c>
      <c r="H1617" t="s">
        <v>14</v>
      </c>
      <c r="I1617" t="s">
        <v>1665</v>
      </c>
      <c r="J1617" s="3">
        <v>3.9247685185185184E-2</v>
      </c>
      <c r="K1617" s="4" t="str">
        <f t="shared" si="51"/>
        <v>samedi</v>
      </c>
    </row>
    <row r="1618" spans="1:11" x14ac:dyDescent="0.25">
      <c r="A1618">
        <v>1173336976</v>
      </c>
      <c r="B1618" s="1">
        <v>43820</v>
      </c>
      <c r="C1618" s="2">
        <v>0.62013888888888891</v>
      </c>
      <c r="D1618" s="2">
        <v>4.1666666666666664E-2</v>
      </c>
      <c r="E1618" s="2">
        <f t="shared" si="50"/>
        <v>0.66180555555555554</v>
      </c>
      <c r="F1618" t="s">
        <v>39</v>
      </c>
      <c r="G1618" t="s">
        <v>1661</v>
      </c>
      <c r="H1618" t="s">
        <v>14</v>
      </c>
      <c r="I1618" t="s">
        <v>1267</v>
      </c>
      <c r="J1618" s="3">
        <v>1.9328703703703704E-3</v>
      </c>
      <c r="K1618" s="4" t="str">
        <f t="shared" si="51"/>
        <v>samedi</v>
      </c>
    </row>
    <row r="1619" spans="1:11" x14ac:dyDescent="0.25">
      <c r="A1619">
        <v>1159814816</v>
      </c>
      <c r="B1619" s="1">
        <v>43820</v>
      </c>
      <c r="C1619" s="2">
        <v>0.70624999999999993</v>
      </c>
      <c r="D1619" s="2">
        <v>4.1666666666666664E-2</v>
      </c>
      <c r="E1619" s="2">
        <f t="shared" si="50"/>
        <v>0.74791666666666656</v>
      </c>
      <c r="F1619" t="s">
        <v>39</v>
      </c>
      <c r="G1619" t="s">
        <v>1661</v>
      </c>
      <c r="H1619" t="s">
        <v>193</v>
      </c>
      <c r="I1619" t="s">
        <v>1666</v>
      </c>
      <c r="J1619" s="3">
        <v>7.8425925925925913E-2</v>
      </c>
      <c r="K1619" s="4" t="str">
        <f t="shared" si="51"/>
        <v>samedi</v>
      </c>
    </row>
    <row r="1620" spans="1:11" x14ac:dyDescent="0.25">
      <c r="A1620">
        <v>1135787504</v>
      </c>
      <c r="B1620" s="1">
        <v>43821</v>
      </c>
      <c r="C1620" s="2">
        <v>0.30069444444444443</v>
      </c>
      <c r="D1620" s="2">
        <v>4.1666666666666664E-2</v>
      </c>
      <c r="E1620" s="2">
        <f t="shared" si="50"/>
        <v>0.34236111111111112</v>
      </c>
      <c r="F1620" t="s">
        <v>39</v>
      </c>
      <c r="G1620" t="s">
        <v>40</v>
      </c>
      <c r="H1620" t="s">
        <v>41</v>
      </c>
      <c r="I1620" t="s">
        <v>42</v>
      </c>
      <c r="J1620" s="3">
        <v>6.4699074074074069E-3</v>
      </c>
      <c r="K1620" s="4" t="str">
        <f t="shared" si="51"/>
        <v>dimanche</v>
      </c>
    </row>
    <row r="1621" spans="1:11" x14ac:dyDescent="0.25">
      <c r="A1621">
        <v>1135771120</v>
      </c>
      <c r="B1621" s="1">
        <v>43821</v>
      </c>
      <c r="C1621" s="2">
        <v>0.53333333333333333</v>
      </c>
      <c r="D1621" s="2">
        <v>4.1666666666666664E-2</v>
      </c>
      <c r="E1621" s="2">
        <f t="shared" si="50"/>
        <v>0.57499999999999996</v>
      </c>
      <c r="F1621" t="s">
        <v>39</v>
      </c>
      <c r="G1621" t="s">
        <v>43</v>
      </c>
      <c r="H1621" t="s">
        <v>14</v>
      </c>
      <c r="I1621" t="s">
        <v>46</v>
      </c>
      <c r="J1621" s="3">
        <v>5.7870370370370378E-4</v>
      </c>
      <c r="K1621" s="4" t="str">
        <f t="shared" si="51"/>
        <v>dimanche</v>
      </c>
    </row>
    <row r="1622" spans="1:11" x14ac:dyDescent="0.25">
      <c r="A1622">
        <v>1148546144</v>
      </c>
      <c r="B1622" s="1">
        <v>43821</v>
      </c>
      <c r="C1622" s="2">
        <v>0.25555555555555559</v>
      </c>
      <c r="D1622" s="2">
        <v>4.1666666666666664E-2</v>
      </c>
      <c r="E1622" s="2">
        <f t="shared" si="50"/>
        <v>0.29722222222222228</v>
      </c>
      <c r="F1622" t="s">
        <v>39</v>
      </c>
      <c r="G1622" t="s">
        <v>238</v>
      </c>
      <c r="H1622" t="s">
        <v>25</v>
      </c>
      <c r="I1622" t="s">
        <v>239</v>
      </c>
      <c r="J1622" s="3">
        <v>1.4930555555555556E-3</v>
      </c>
      <c r="K1622" s="4" t="str">
        <f t="shared" si="51"/>
        <v>dimanche</v>
      </c>
    </row>
    <row r="1623" spans="1:11" x14ac:dyDescent="0.25">
      <c r="A1623">
        <v>1088290976</v>
      </c>
      <c r="B1623" s="1">
        <v>43821</v>
      </c>
      <c r="C1623" s="2">
        <v>0.25555555555555559</v>
      </c>
      <c r="D1623" s="2">
        <v>4.1666666666666664E-2</v>
      </c>
      <c r="E1623" s="2">
        <f t="shared" si="50"/>
        <v>0.29722222222222228</v>
      </c>
      <c r="F1623" t="s">
        <v>39</v>
      </c>
      <c r="G1623" t="s">
        <v>238</v>
      </c>
      <c r="H1623" t="s">
        <v>25</v>
      </c>
      <c r="I1623" t="s">
        <v>240</v>
      </c>
      <c r="J1623" s="3">
        <v>1.712962962962963E-3</v>
      </c>
      <c r="K1623" s="4" t="str">
        <f t="shared" si="51"/>
        <v>dimanche</v>
      </c>
    </row>
    <row r="1624" spans="1:11" x14ac:dyDescent="0.25">
      <c r="A1624">
        <v>1135778160</v>
      </c>
      <c r="B1624" s="1">
        <v>43821</v>
      </c>
      <c r="C1624" s="2">
        <v>0.89583333333333337</v>
      </c>
      <c r="D1624" s="2">
        <v>4.1666666666666664E-2</v>
      </c>
      <c r="E1624" s="2">
        <f t="shared" si="50"/>
        <v>0.9375</v>
      </c>
      <c r="F1624" t="s">
        <v>39</v>
      </c>
      <c r="G1624" t="s">
        <v>248</v>
      </c>
      <c r="H1624" t="s">
        <v>10</v>
      </c>
      <c r="I1624" t="s">
        <v>82</v>
      </c>
      <c r="J1624" s="3">
        <v>7.8703703703703705E-4</v>
      </c>
      <c r="K1624" s="4" t="str">
        <f t="shared" si="51"/>
        <v>dimanche</v>
      </c>
    </row>
    <row r="1625" spans="1:11" x14ac:dyDescent="0.25">
      <c r="A1625">
        <v>1136861504</v>
      </c>
      <c r="B1625" s="1">
        <v>43821</v>
      </c>
      <c r="C1625" s="2">
        <v>0.88263888888888886</v>
      </c>
      <c r="D1625" s="2">
        <v>4.1666666666666664E-2</v>
      </c>
      <c r="E1625" s="2">
        <f t="shared" si="50"/>
        <v>0.92430555555555549</v>
      </c>
      <c r="F1625" t="s">
        <v>39</v>
      </c>
      <c r="G1625" t="s">
        <v>737</v>
      </c>
      <c r="H1625" t="s">
        <v>25</v>
      </c>
      <c r="I1625" t="s">
        <v>738</v>
      </c>
      <c r="J1625" s="3">
        <v>3.0775462962962966E-2</v>
      </c>
      <c r="K1625" s="4" t="str">
        <f t="shared" si="51"/>
        <v>dimanche</v>
      </c>
    </row>
    <row r="1626" spans="1:11" x14ac:dyDescent="0.25">
      <c r="A1626">
        <v>1155681408</v>
      </c>
      <c r="B1626" s="1">
        <v>43821</v>
      </c>
      <c r="C1626" s="2">
        <v>0.25555555555555559</v>
      </c>
      <c r="D1626" s="2">
        <v>4.1666666666666664E-2</v>
      </c>
      <c r="E1626" s="2">
        <f t="shared" si="50"/>
        <v>0.29722222222222228</v>
      </c>
      <c r="F1626" t="s">
        <v>39</v>
      </c>
      <c r="G1626" t="s">
        <v>890</v>
      </c>
      <c r="H1626" t="s">
        <v>10</v>
      </c>
      <c r="I1626" t="s">
        <v>891</v>
      </c>
      <c r="J1626" s="3">
        <v>6.053240740740741E-3</v>
      </c>
      <c r="K1626" s="4" t="str">
        <f t="shared" si="51"/>
        <v>dimanche</v>
      </c>
    </row>
    <row r="1627" spans="1:11" x14ac:dyDescent="0.25">
      <c r="A1627">
        <v>1167906144</v>
      </c>
      <c r="B1627" s="1">
        <v>43822</v>
      </c>
      <c r="C1627" s="2">
        <v>0.63124999999999998</v>
      </c>
      <c r="D1627" s="2">
        <v>4.1666666666666664E-2</v>
      </c>
      <c r="E1627" s="2">
        <f t="shared" si="50"/>
        <v>0.67291666666666661</v>
      </c>
      <c r="F1627" t="s">
        <v>39</v>
      </c>
      <c r="G1627" t="s">
        <v>174</v>
      </c>
      <c r="H1627" t="s">
        <v>59</v>
      </c>
      <c r="I1627" t="s">
        <v>175</v>
      </c>
      <c r="J1627" s="3">
        <v>1.3483796296296298E-2</v>
      </c>
      <c r="K1627" s="4" t="str">
        <f t="shared" si="51"/>
        <v>lundi</v>
      </c>
    </row>
    <row r="1628" spans="1:11" x14ac:dyDescent="0.25">
      <c r="A1628">
        <v>1349134880</v>
      </c>
      <c r="B1628" s="1">
        <v>43822</v>
      </c>
      <c r="C1628" s="2">
        <v>0.93541666666666667</v>
      </c>
      <c r="D1628" s="2">
        <v>4.1666666666666664E-2</v>
      </c>
      <c r="E1628" s="2">
        <f t="shared" si="50"/>
        <v>0.9770833333333333</v>
      </c>
      <c r="F1628" t="s">
        <v>176</v>
      </c>
      <c r="G1628" t="s">
        <v>468</v>
      </c>
      <c r="H1628" t="s">
        <v>52</v>
      </c>
      <c r="I1628" t="s">
        <v>469</v>
      </c>
      <c r="J1628" s="3">
        <v>4.8032407407407407E-3</v>
      </c>
      <c r="K1628" s="4" t="str">
        <f t="shared" si="51"/>
        <v>lundi</v>
      </c>
    </row>
    <row r="1629" spans="1:11" x14ac:dyDescent="0.25">
      <c r="A1629">
        <v>301420240</v>
      </c>
      <c r="B1629" s="1">
        <v>43822</v>
      </c>
      <c r="C1629" s="2">
        <v>0.93541666666666667</v>
      </c>
      <c r="D1629" s="2">
        <v>4.1666666666666664E-2</v>
      </c>
      <c r="E1629" s="2">
        <f t="shared" si="50"/>
        <v>0.9770833333333333</v>
      </c>
      <c r="F1629" t="s">
        <v>176</v>
      </c>
      <c r="G1629" t="s">
        <v>468</v>
      </c>
      <c r="H1629" t="s">
        <v>52</v>
      </c>
      <c r="I1629" t="s">
        <v>470</v>
      </c>
      <c r="J1629" s="3">
        <v>8.4837962962962966E-3</v>
      </c>
      <c r="K1629" s="4" t="str">
        <f t="shared" si="51"/>
        <v>lundi</v>
      </c>
    </row>
    <row r="1630" spans="1:11" x14ac:dyDescent="0.25">
      <c r="A1630">
        <v>1156913040</v>
      </c>
      <c r="B1630" s="1">
        <v>43822</v>
      </c>
      <c r="C1630" s="2">
        <v>0.93541666666666667</v>
      </c>
      <c r="D1630" s="2">
        <v>4.1666666666666664E-2</v>
      </c>
      <c r="E1630" s="2">
        <f t="shared" si="50"/>
        <v>0.9770833333333333</v>
      </c>
      <c r="F1630" t="s">
        <v>176</v>
      </c>
      <c r="G1630" t="s">
        <v>468</v>
      </c>
      <c r="H1630" t="s">
        <v>52</v>
      </c>
      <c r="I1630" t="s">
        <v>471</v>
      </c>
      <c r="J1630" s="3">
        <v>2.8483796296296295E-2</v>
      </c>
      <c r="K1630" s="4" t="str">
        <f t="shared" si="51"/>
        <v>lundi</v>
      </c>
    </row>
    <row r="1631" spans="1:11" x14ac:dyDescent="0.25">
      <c r="A1631">
        <v>1334338288</v>
      </c>
      <c r="B1631" s="1">
        <v>43822</v>
      </c>
      <c r="C1631" s="2">
        <v>0.85555555555555562</v>
      </c>
      <c r="D1631" s="2">
        <v>4.1666666666666664E-2</v>
      </c>
      <c r="E1631" s="2">
        <f t="shared" si="50"/>
        <v>0.89722222222222225</v>
      </c>
      <c r="F1631" t="s">
        <v>176</v>
      </c>
      <c r="G1631" t="s">
        <v>732</v>
      </c>
      <c r="H1631" t="s">
        <v>14</v>
      </c>
      <c r="I1631" t="s">
        <v>733</v>
      </c>
      <c r="J1631" s="3">
        <v>1.8252314814814815E-2</v>
      </c>
      <c r="K1631" s="4" t="str">
        <f t="shared" si="51"/>
        <v>lundi</v>
      </c>
    </row>
    <row r="1632" spans="1:11" x14ac:dyDescent="0.25">
      <c r="A1632">
        <v>1176390832</v>
      </c>
      <c r="B1632" s="1">
        <v>43822</v>
      </c>
      <c r="C1632" s="2">
        <v>0.87638888888888899</v>
      </c>
      <c r="D1632" s="2">
        <v>4.1666666666666664E-2</v>
      </c>
      <c r="E1632" s="2">
        <f t="shared" si="50"/>
        <v>0.91805555555555562</v>
      </c>
      <c r="F1632" t="s">
        <v>176</v>
      </c>
      <c r="G1632" t="s">
        <v>732</v>
      </c>
      <c r="H1632" t="s">
        <v>14</v>
      </c>
      <c r="I1632" t="s">
        <v>714</v>
      </c>
      <c r="J1632" s="3">
        <v>8.564814814814815E-4</v>
      </c>
      <c r="K1632" s="4" t="str">
        <f t="shared" si="51"/>
        <v>lundi</v>
      </c>
    </row>
    <row r="1633" spans="1:11" x14ac:dyDescent="0.25">
      <c r="A1633">
        <v>1176391216</v>
      </c>
      <c r="B1633" s="1">
        <v>43822</v>
      </c>
      <c r="C1633" s="2">
        <v>0.87638888888888899</v>
      </c>
      <c r="D1633" s="2">
        <v>4.1666666666666664E-2</v>
      </c>
      <c r="E1633" s="2">
        <f t="shared" si="50"/>
        <v>0.91805555555555562</v>
      </c>
      <c r="F1633" t="s">
        <v>176</v>
      </c>
      <c r="G1633" t="s">
        <v>732</v>
      </c>
      <c r="H1633" t="s">
        <v>14</v>
      </c>
      <c r="I1633" t="s">
        <v>734</v>
      </c>
      <c r="J1633" s="3">
        <v>2.5462962962962961E-4</v>
      </c>
      <c r="K1633" s="4" t="str">
        <f t="shared" si="51"/>
        <v>lundi</v>
      </c>
    </row>
    <row r="1634" spans="1:11" x14ac:dyDescent="0.25">
      <c r="A1634">
        <v>1181165520</v>
      </c>
      <c r="B1634" s="1">
        <v>43822</v>
      </c>
      <c r="C1634" s="2">
        <v>0.83888888888888891</v>
      </c>
      <c r="D1634" s="2">
        <v>4.1666666666666664E-2</v>
      </c>
      <c r="E1634" s="2">
        <f t="shared" si="50"/>
        <v>0.88055555555555554</v>
      </c>
      <c r="F1634" t="s">
        <v>176</v>
      </c>
      <c r="G1634" t="s">
        <v>754</v>
      </c>
      <c r="H1634" t="s">
        <v>193</v>
      </c>
      <c r="I1634" t="s">
        <v>784</v>
      </c>
      <c r="J1634" s="3">
        <v>1.511574074074074E-2</v>
      </c>
      <c r="K1634" s="4" t="str">
        <f t="shared" si="51"/>
        <v>lundi</v>
      </c>
    </row>
    <row r="1635" spans="1:11" x14ac:dyDescent="0.25">
      <c r="A1635">
        <v>1135729520</v>
      </c>
      <c r="B1635" s="1">
        <v>43822</v>
      </c>
      <c r="C1635" s="2">
        <v>0.85833333333333339</v>
      </c>
      <c r="D1635" s="2">
        <v>4.1666666666666664E-2</v>
      </c>
      <c r="E1635" s="2">
        <f t="shared" si="50"/>
        <v>0.9</v>
      </c>
      <c r="F1635" t="s">
        <v>176</v>
      </c>
      <c r="G1635" t="s">
        <v>754</v>
      </c>
      <c r="H1635" t="s">
        <v>28</v>
      </c>
      <c r="I1635" t="s">
        <v>785</v>
      </c>
      <c r="J1635" s="3">
        <v>4.6365740740740742E-2</v>
      </c>
      <c r="K1635" s="4" t="str">
        <f t="shared" si="51"/>
        <v>lundi</v>
      </c>
    </row>
    <row r="1636" spans="1:11" x14ac:dyDescent="0.25">
      <c r="A1636">
        <v>1177222784</v>
      </c>
      <c r="B1636" s="1">
        <v>43822</v>
      </c>
      <c r="C1636" s="2">
        <v>0.52361111111111114</v>
      </c>
      <c r="D1636" s="2">
        <v>4.1666666666666664E-2</v>
      </c>
      <c r="E1636" s="2">
        <f t="shared" si="50"/>
        <v>0.56527777777777777</v>
      </c>
      <c r="F1636" t="s">
        <v>39</v>
      </c>
      <c r="G1636" t="s">
        <v>803</v>
      </c>
      <c r="H1636" t="s">
        <v>14</v>
      </c>
      <c r="I1636" t="s">
        <v>806</v>
      </c>
      <c r="J1636" s="3">
        <v>3.0555555555555555E-2</v>
      </c>
      <c r="K1636" s="4" t="str">
        <f t="shared" si="51"/>
        <v>lundi</v>
      </c>
    </row>
    <row r="1637" spans="1:11" x14ac:dyDescent="0.25">
      <c r="A1637">
        <v>1350097040</v>
      </c>
      <c r="B1637" s="1">
        <v>43822</v>
      </c>
      <c r="C1637" s="2">
        <v>0.93541666666666667</v>
      </c>
      <c r="D1637" s="2">
        <v>4.1666666666666664E-2</v>
      </c>
      <c r="E1637" s="2">
        <f t="shared" si="50"/>
        <v>0.9770833333333333</v>
      </c>
      <c r="F1637" t="s">
        <v>176</v>
      </c>
      <c r="G1637" t="s">
        <v>1051</v>
      </c>
      <c r="H1637" t="s">
        <v>52</v>
      </c>
      <c r="I1637" t="s">
        <v>1053</v>
      </c>
      <c r="J1637" s="3">
        <v>5.9027777777777778E-4</v>
      </c>
      <c r="K1637" s="4" t="str">
        <f t="shared" si="51"/>
        <v>lundi</v>
      </c>
    </row>
    <row r="1638" spans="1:11" x14ac:dyDescent="0.25">
      <c r="A1638">
        <v>1405471648</v>
      </c>
      <c r="B1638" s="1">
        <v>43822</v>
      </c>
      <c r="C1638" s="2">
        <v>0.93819444444444444</v>
      </c>
      <c r="D1638" s="2">
        <v>4.1666666666666664E-2</v>
      </c>
      <c r="E1638" s="2">
        <f t="shared" ref="E1638:E1701" si="52">C1638+D1638</f>
        <v>0.97986111111111107</v>
      </c>
      <c r="F1638" t="s">
        <v>176</v>
      </c>
      <c r="G1638" t="s">
        <v>1051</v>
      </c>
      <c r="H1638" t="s">
        <v>52</v>
      </c>
      <c r="I1638" t="s">
        <v>1054</v>
      </c>
      <c r="J1638" s="3">
        <v>3.9837962962962964E-2</v>
      </c>
      <c r="K1638" s="4" t="str">
        <f t="shared" si="51"/>
        <v>lundi</v>
      </c>
    </row>
    <row r="1639" spans="1:11" x14ac:dyDescent="0.25">
      <c r="A1639">
        <v>1401248448</v>
      </c>
      <c r="B1639" s="1">
        <v>43822</v>
      </c>
      <c r="C1639" s="2">
        <v>0.83888888888888891</v>
      </c>
      <c r="D1639" s="2">
        <v>4.1666666666666664E-2</v>
      </c>
      <c r="E1639" s="2">
        <f t="shared" si="52"/>
        <v>0.88055555555555554</v>
      </c>
      <c r="F1639" t="s">
        <v>176</v>
      </c>
      <c r="G1639" t="s">
        <v>1068</v>
      </c>
      <c r="H1639" t="s">
        <v>33</v>
      </c>
      <c r="I1639" t="s">
        <v>1074</v>
      </c>
      <c r="J1639" s="3">
        <v>5.5578703703703707E-2</v>
      </c>
      <c r="K1639" s="4" t="str">
        <f t="shared" si="51"/>
        <v>lundi</v>
      </c>
    </row>
    <row r="1640" spans="1:11" x14ac:dyDescent="0.25">
      <c r="A1640">
        <v>1163660848</v>
      </c>
      <c r="B1640" s="1">
        <v>43822</v>
      </c>
      <c r="C1640" s="2">
        <v>0.89583333333333337</v>
      </c>
      <c r="D1640" s="2">
        <v>4.1666666666666664E-2</v>
      </c>
      <c r="E1640" s="2">
        <f t="shared" si="52"/>
        <v>0.9375</v>
      </c>
      <c r="F1640" t="s">
        <v>176</v>
      </c>
      <c r="G1640" t="s">
        <v>1068</v>
      </c>
      <c r="H1640" t="s">
        <v>33</v>
      </c>
      <c r="I1640" t="s">
        <v>413</v>
      </c>
      <c r="J1640" s="3">
        <v>1.8518518518518518E-4</v>
      </c>
      <c r="K1640" s="4" t="str">
        <f t="shared" si="51"/>
        <v>lundi</v>
      </c>
    </row>
    <row r="1641" spans="1:11" x14ac:dyDescent="0.25">
      <c r="A1641">
        <v>1163659568</v>
      </c>
      <c r="B1641" s="1">
        <v>43822</v>
      </c>
      <c r="C1641" s="2">
        <v>0.89583333333333337</v>
      </c>
      <c r="D1641" s="2">
        <v>4.1666666666666664E-2</v>
      </c>
      <c r="E1641" s="2">
        <f t="shared" si="52"/>
        <v>0.9375</v>
      </c>
      <c r="F1641" t="s">
        <v>176</v>
      </c>
      <c r="G1641" t="s">
        <v>1068</v>
      </c>
      <c r="H1641" t="s">
        <v>33</v>
      </c>
      <c r="I1641" t="s">
        <v>1075</v>
      </c>
      <c r="J1641" s="3">
        <v>0</v>
      </c>
      <c r="K1641" s="4" t="str">
        <f t="shared" si="51"/>
        <v>lundi</v>
      </c>
    </row>
    <row r="1642" spans="1:11" x14ac:dyDescent="0.25">
      <c r="A1642">
        <v>1163658160</v>
      </c>
      <c r="B1642" s="1">
        <v>43822</v>
      </c>
      <c r="C1642" s="2">
        <v>0.89583333333333337</v>
      </c>
      <c r="D1642" s="2">
        <v>4.1666666666666664E-2</v>
      </c>
      <c r="E1642" s="2">
        <f t="shared" si="52"/>
        <v>0.9375</v>
      </c>
      <c r="F1642" t="s">
        <v>176</v>
      </c>
      <c r="G1642" t="s">
        <v>1068</v>
      </c>
      <c r="H1642" t="s">
        <v>33</v>
      </c>
      <c r="I1642" t="s">
        <v>631</v>
      </c>
      <c r="J1642" s="3">
        <v>7.291666666666667E-4</v>
      </c>
      <c r="K1642" s="4" t="str">
        <f t="shared" si="51"/>
        <v>lundi</v>
      </c>
    </row>
    <row r="1643" spans="1:11" x14ac:dyDescent="0.25">
      <c r="A1643">
        <v>1151035264</v>
      </c>
      <c r="B1643" s="1">
        <v>43822</v>
      </c>
      <c r="C1643" s="2">
        <v>0.83611111111111114</v>
      </c>
      <c r="D1643" s="2">
        <v>4.1666666666666664E-2</v>
      </c>
      <c r="E1643" s="2">
        <f t="shared" si="52"/>
        <v>0.87777777777777777</v>
      </c>
      <c r="F1643" t="s">
        <v>176</v>
      </c>
      <c r="G1643" t="s">
        <v>1167</v>
      </c>
      <c r="H1643" t="s">
        <v>14</v>
      </c>
      <c r="I1643" t="s">
        <v>1195</v>
      </c>
      <c r="J1643" s="3">
        <v>6.4340277777777774E-2</v>
      </c>
      <c r="K1643" s="4" t="str">
        <f t="shared" si="51"/>
        <v>lundi</v>
      </c>
    </row>
    <row r="1644" spans="1:11" x14ac:dyDescent="0.25">
      <c r="A1644">
        <v>1351085536</v>
      </c>
      <c r="B1644" s="1">
        <v>43822</v>
      </c>
      <c r="C1644" s="2">
        <v>0.72638888888888886</v>
      </c>
      <c r="D1644" s="2">
        <v>4.1666666666666664E-2</v>
      </c>
      <c r="E1644" s="2">
        <f t="shared" si="52"/>
        <v>0.76805555555555549</v>
      </c>
      <c r="F1644" t="s">
        <v>39</v>
      </c>
      <c r="G1644" t="s">
        <v>1359</v>
      </c>
      <c r="H1644" t="s">
        <v>14</v>
      </c>
      <c r="I1644" t="s">
        <v>1391</v>
      </c>
      <c r="J1644" s="3">
        <v>1.3773148148148147E-3</v>
      </c>
      <c r="K1644" s="4" t="str">
        <f t="shared" si="51"/>
        <v>lundi</v>
      </c>
    </row>
    <row r="1645" spans="1:11" x14ac:dyDescent="0.25">
      <c r="A1645">
        <v>1152784544</v>
      </c>
      <c r="B1645" s="1">
        <v>43822</v>
      </c>
      <c r="C1645" s="2">
        <v>0.8340277777777777</v>
      </c>
      <c r="D1645" s="2">
        <v>4.1666666666666664E-2</v>
      </c>
      <c r="E1645" s="2">
        <f t="shared" si="52"/>
        <v>0.87569444444444433</v>
      </c>
      <c r="F1645" t="s">
        <v>176</v>
      </c>
      <c r="G1645" t="s">
        <v>1359</v>
      </c>
      <c r="H1645" t="s">
        <v>14</v>
      </c>
      <c r="I1645" t="s">
        <v>1392</v>
      </c>
      <c r="J1645" s="3">
        <v>4.83912037037037E-2</v>
      </c>
      <c r="K1645" s="4" t="str">
        <f t="shared" si="51"/>
        <v>lundi</v>
      </c>
    </row>
    <row r="1646" spans="1:11" x14ac:dyDescent="0.25">
      <c r="A1646">
        <v>2783687104</v>
      </c>
      <c r="B1646" s="1">
        <v>43822</v>
      </c>
      <c r="C1646" s="2">
        <v>0.8340277777777777</v>
      </c>
      <c r="D1646" s="2">
        <v>4.1666666666666664E-2</v>
      </c>
      <c r="E1646" s="2">
        <f t="shared" si="52"/>
        <v>0.87569444444444433</v>
      </c>
      <c r="F1646" t="s">
        <v>176</v>
      </c>
      <c r="G1646" t="s">
        <v>1359</v>
      </c>
      <c r="H1646" t="s">
        <v>795</v>
      </c>
      <c r="I1646" t="s">
        <v>1393</v>
      </c>
      <c r="J1646" s="3">
        <v>1.300925925925926E-2</v>
      </c>
      <c r="K1646" s="4" t="str">
        <f t="shared" si="51"/>
        <v>lundi</v>
      </c>
    </row>
    <row r="1647" spans="1:11" x14ac:dyDescent="0.25">
      <c r="A1647">
        <v>1152844960</v>
      </c>
      <c r="B1647" s="1">
        <v>43822</v>
      </c>
      <c r="C1647" s="2">
        <v>0.82638888888888884</v>
      </c>
      <c r="D1647" s="2">
        <v>4.1666666666666664E-2</v>
      </c>
      <c r="E1647" s="2">
        <f t="shared" si="52"/>
        <v>0.86805555555555547</v>
      </c>
      <c r="F1647" t="s">
        <v>176</v>
      </c>
      <c r="G1647" t="s">
        <v>1409</v>
      </c>
      <c r="H1647" t="s">
        <v>14</v>
      </c>
      <c r="I1647" t="s">
        <v>1467</v>
      </c>
      <c r="J1647" s="3">
        <v>7.4143518518518511E-2</v>
      </c>
      <c r="K1647" s="4" t="str">
        <f t="shared" si="51"/>
        <v>lundi</v>
      </c>
    </row>
    <row r="1648" spans="1:11" x14ac:dyDescent="0.25">
      <c r="A1648">
        <v>1126324112</v>
      </c>
      <c r="B1648" s="1">
        <v>43822</v>
      </c>
      <c r="C1648" s="2">
        <v>0.90486111111111101</v>
      </c>
      <c r="D1648" s="2">
        <v>4.1666666666666664E-2</v>
      </c>
      <c r="E1648" s="2">
        <f t="shared" si="52"/>
        <v>0.94652777777777763</v>
      </c>
      <c r="F1648" t="s">
        <v>176</v>
      </c>
      <c r="G1648" t="s">
        <v>1409</v>
      </c>
      <c r="H1648" t="s">
        <v>14</v>
      </c>
      <c r="I1648" t="s">
        <v>1468</v>
      </c>
      <c r="J1648" s="3">
        <v>5.4641203703703706E-2</v>
      </c>
      <c r="K1648" s="4" t="str">
        <f t="shared" si="51"/>
        <v>lundi</v>
      </c>
    </row>
    <row r="1649" spans="1:11" x14ac:dyDescent="0.25">
      <c r="A1649">
        <v>1339432448</v>
      </c>
      <c r="B1649" s="1">
        <v>43822</v>
      </c>
      <c r="C1649" s="2">
        <v>0.50069444444444444</v>
      </c>
      <c r="D1649" s="2">
        <v>4.1666666666666664E-2</v>
      </c>
      <c r="E1649" s="2">
        <f t="shared" si="52"/>
        <v>0.54236111111111107</v>
      </c>
      <c r="F1649" t="s">
        <v>1641</v>
      </c>
      <c r="G1649" t="s">
        <v>1561</v>
      </c>
      <c r="H1649" t="s">
        <v>28</v>
      </c>
      <c r="I1649" t="s">
        <v>700</v>
      </c>
      <c r="J1649" s="3">
        <v>8.1018518518518516E-5</v>
      </c>
      <c r="K1649" s="4" t="str">
        <f t="shared" si="51"/>
        <v>lundi</v>
      </c>
    </row>
    <row r="1650" spans="1:11" x14ac:dyDescent="0.25">
      <c r="A1650">
        <v>1339432320</v>
      </c>
      <c r="B1650" s="1">
        <v>43822</v>
      </c>
      <c r="C1650" s="2">
        <v>0.50069444444444444</v>
      </c>
      <c r="D1650" s="2">
        <v>4.1666666666666664E-2</v>
      </c>
      <c r="E1650" s="2">
        <f t="shared" si="52"/>
        <v>0.54236111111111107</v>
      </c>
      <c r="F1650" t="s">
        <v>1641</v>
      </c>
      <c r="G1650" t="s">
        <v>1561</v>
      </c>
      <c r="H1650" t="s">
        <v>28</v>
      </c>
      <c r="I1650" t="s">
        <v>26</v>
      </c>
      <c r="J1650" s="3">
        <v>7.9976851851851858E-3</v>
      </c>
      <c r="K1650" s="4" t="str">
        <f t="shared" si="51"/>
        <v>lundi</v>
      </c>
    </row>
    <row r="1651" spans="1:11" x14ac:dyDescent="0.25">
      <c r="A1651">
        <v>1159799584</v>
      </c>
      <c r="B1651" s="1">
        <v>43822</v>
      </c>
      <c r="C1651" s="2">
        <v>0.72569444444444453</v>
      </c>
      <c r="D1651" s="2">
        <v>4.1666666666666664E-2</v>
      </c>
      <c r="E1651" s="2">
        <f t="shared" si="52"/>
        <v>0.76736111111111116</v>
      </c>
      <c r="F1651" t="s">
        <v>39</v>
      </c>
      <c r="G1651" t="s">
        <v>1561</v>
      </c>
      <c r="H1651" t="s">
        <v>14</v>
      </c>
      <c r="I1651" t="s">
        <v>409</v>
      </c>
      <c r="J1651" s="3">
        <v>2.3148148148148151E-3</v>
      </c>
      <c r="K1651" s="4" t="str">
        <f t="shared" si="51"/>
        <v>lundi</v>
      </c>
    </row>
    <row r="1652" spans="1:11" x14ac:dyDescent="0.25">
      <c r="A1652">
        <v>1564185440</v>
      </c>
      <c r="B1652" s="1">
        <v>43822</v>
      </c>
      <c r="C1652" s="2">
        <v>0.83194444444444438</v>
      </c>
      <c r="D1652" s="2">
        <v>4.1666666666666664E-2</v>
      </c>
      <c r="E1652" s="2">
        <f t="shared" si="52"/>
        <v>0.87361111111111101</v>
      </c>
      <c r="F1652" t="s">
        <v>176</v>
      </c>
      <c r="G1652" t="s">
        <v>1561</v>
      </c>
      <c r="H1652" t="s">
        <v>14</v>
      </c>
      <c r="I1652" t="s">
        <v>404</v>
      </c>
      <c r="J1652" s="3">
        <v>1.9212962962962962E-3</v>
      </c>
      <c r="K1652" s="4" t="str">
        <f t="shared" si="51"/>
        <v>lundi</v>
      </c>
    </row>
    <row r="1653" spans="1:11" x14ac:dyDescent="0.25">
      <c r="A1653">
        <v>1564196064</v>
      </c>
      <c r="B1653" s="1">
        <v>43822</v>
      </c>
      <c r="C1653" s="2">
        <v>0.83194444444444438</v>
      </c>
      <c r="D1653" s="2">
        <v>4.1666666666666664E-2</v>
      </c>
      <c r="E1653" s="2">
        <f t="shared" si="52"/>
        <v>0.87361111111111101</v>
      </c>
      <c r="F1653" t="s">
        <v>176</v>
      </c>
      <c r="G1653" t="s">
        <v>1561</v>
      </c>
      <c r="H1653" t="s">
        <v>33</v>
      </c>
      <c r="I1653" t="s">
        <v>840</v>
      </c>
      <c r="J1653" s="3">
        <v>2.3032407407407407E-3</v>
      </c>
      <c r="K1653" s="4" t="str">
        <f t="shared" si="51"/>
        <v>lundi</v>
      </c>
    </row>
    <row r="1654" spans="1:11" x14ac:dyDescent="0.25">
      <c r="A1654">
        <v>1564208864</v>
      </c>
      <c r="B1654" s="1">
        <v>43822</v>
      </c>
      <c r="C1654" s="2">
        <v>0.83194444444444438</v>
      </c>
      <c r="D1654" s="2">
        <v>4.1666666666666664E-2</v>
      </c>
      <c r="E1654" s="2">
        <f t="shared" si="52"/>
        <v>0.87361111111111101</v>
      </c>
      <c r="F1654" t="s">
        <v>176</v>
      </c>
      <c r="G1654" t="s">
        <v>1561</v>
      </c>
      <c r="H1654" t="s">
        <v>33</v>
      </c>
      <c r="I1654" t="s">
        <v>1642</v>
      </c>
      <c r="J1654" s="3">
        <v>6.8541666666666667E-2</v>
      </c>
      <c r="K1654" s="4" t="str">
        <f t="shared" si="51"/>
        <v>lundi</v>
      </c>
    </row>
    <row r="1655" spans="1:11" x14ac:dyDescent="0.25">
      <c r="A1655">
        <v>1087507712</v>
      </c>
      <c r="B1655" s="1">
        <v>43822</v>
      </c>
      <c r="C1655" s="2">
        <v>0.83194444444444438</v>
      </c>
      <c r="D1655" s="2">
        <v>4.1666666666666664E-2</v>
      </c>
      <c r="E1655" s="2">
        <f t="shared" si="52"/>
        <v>0.87361111111111101</v>
      </c>
      <c r="F1655" t="s">
        <v>176</v>
      </c>
      <c r="G1655" t="s">
        <v>1561</v>
      </c>
      <c r="H1655" t="s">
        <v>14</v>
      </c>
      <c r="I1655" t="s">
        <v>1643</v>
      </c>
      <c r="J1655" s="3">
        <v>5.4108796296296301E-2</v>
      </c>
      <c r="K1655" s="4" t="str">
        <f t="shared" si="51"/>
        <v>lundi</v>
      </c>
    </row>
    <row r="1656" spans="1:11" x14ac:dyDescent="0.25">
      <c r="A1656">
        <v>1133648768</v>
      </c>
      <c r="B1656" s="1">
        <v>43822</v>
      </c>
      <c r="C1656" s="2">
        <v>0.93541666666666667</v>
      </c>
      <c r="D1656" s="2">
        <v>4.1666666666666664E-2</v>
      </c>
      <c r="E1656" s="2">
        <f t="shared" si="52"/>
        <v>0.9770833333333333</v>
      </c>
      <c r="F1656" t="s">
        <v>176</v>
      </c>
      <c r="G1656" t="s">
        <v>1681</v>
      </c>
      <c r="H1656" t="s">
        <v>52</v>
      </c>
      <c r="I1656" t="s">
        <v>1682</v>
      </c>
      <c r="J1656" s="3">
        <v>8.9004629629629625E-3</v>
      </c>
      <c r="K1656" s="4" t="str">
        <f t="shared" si="51"/>
        <v>lundi</v>
      </c>
    </row>
    <row r="1657" spans="1:11" x14ac:dyDescent="0.25">
      <c r="A1657">
        <v>1141969536</v>
      </c>
      <c r="B1657" s="1">
        <v>43822</v>
      </c>
      <c r="C1657" s="2">
        <v>0.93541666666666667</v>
      </c>
      <c r="D1657" s="2">
        <v>4.1666666666666664E-2</v>
      </c>
      <c r="E1657" s="2">
        <f t="shared" si="52"/>
        <v>0.9770833333333333</v>
      </c>
      <c r="F1657" t="s">
        <v>176</v>
      </c>
      <c r="G1657" t="s">
        <v>1681</v>
      </c>
      <c r="H1657" t="s">
        <v>52</v>
      </c>
      <c r="I1657" t="s">
        <v>684</v>
      </c>
      <c r="J1657" s="3">
        <v>6.145833333333333E-3</v>
      </c>
      <c r="K1657" s="4" t="str">
        <f t="shared" si="51"/>
        <v>lundi</v>
      </c>
    </row>
    <row r="1658" spans="1:11" x14ac:dyDescent="0.25">
      <c r="A1658">
        <v>1083520640</v>
      </c>
      <c r="B1658" s="1">
        <v>43822</v>
      </c>
      <c r="C1658" s="2">
        <v>0.93541666666666667</v>
      </c>
      <c r="D1658" s="2">
        <v>4.1666666666666664E-2</v>
      </c>
      <c r="E1658" s="2">
        <f t="shared" si="52"/>
        <v>0.9770833333333333</v>
      </c>
      <c r="F1658" t="s">
        <v>176</v>
      </c>
      <c r="G1658" t="s">
        <v>1681</v>
      </c>
      <c r="H1658" t="s">
        <v>52</v>
      </c>
      <c r="I1658" t="s">
        <v>1683</v>
      </c>
      <c r="J1658" s="3">
        <v>2.4710648148148148E-2</v>
      </c>
      <c r="K1658" s="4" t="str">
        <f t="shared" si="51"/>
        <v>lundi</v>
      </c>
    </row>
    <row r="1659" spans="1:11" x14ac:dyDescent="0.25">
      <c r="A1659">
        <v>1349137952</v>
      </c>
      <c r="B1659" s="1">
        <v>43823</v>
      </c>
      <c r="C1659" s="2">
        <v>0.56111111111111112</v>
      </c>
      <c r="D1659" s="2">
        <v>4.1666666666666664E-2</v>
      </c>
      <c r="E1659" s="2">
        <f t="shared" si="52"/>
        <v>0.60277777777777775</v>
      </c>
      <c r="F1659" t="s">
        <v>176</v>
      </c>
      <c r="G1659" t="s">
        <v>174</v>
      </c>
      <c r="H1659" t="s">
        <v>59</v>
      </c>
      <c r="I1659" t="s">
        <v>177</v>
      </c>
      <c r="J1659" s="3">
        <v>1.1064814814814814E-2</v>
      </c>
      <c r="K1659" s="4" t="str">
        <f t="shared" si="51"/>
        <v>mardi</v>
      </c>
    </row>
    <row r="1660" spans="1:11" x14ac:dyDescent="0.25">
      <c r="A1660">
        <v>1179816352</v>
      </c>
      <c r="B1660" s="1">
        <v>43823</v>
      </c>
      <c r="C1660" s="2">
        <v>0.56111111111111112</v>
      </c>
      <c r="D1660" s="2">
        <v>4.1666666666666664E-2</v>
      </c>
      <c r="E1660" s="2">
        <f t="shared" si="52"/>
        <v>0.60277777777777775</v>
      </c>
      <c r="F1660" t="s">
        <v>176</v>
      </c>
      <c r="G1660" t="s">
        <v>174</v>
      </c>
      <c r="H1660" t="s">
        <v>59</v>
      </c>
      <c r="I1660" t="s">
        <v>178</v>
      </c>
      <c r="J1660" s="3">
        <v>1.2210648148148146E-2</v>
      </c>
      <c r="K1660" s="4" t="str">
        <f t="shared" si="51"/>
        <v>mardi</v>
      </c>
    </row>
    <row r="1661" spans="1:11" x14ac:dyDescent="0.25">
      <c r="A1661">
        <v>1359432464</v>
      </c>
      <c r="B1661" s="1">
        <v>43823</v>
      </c>
      <c r="C1661" s="2">
        <v>0.56111111111111112</v>
      </c>
      <c r="D1661" s="2">
        <v>4.1666666666666664E-2</v>
      </c>
      <c r="E1661" s="2">
        <f t="shared" si="52"/>
        <v>0.60277777777777775</v>
      </c>
      <c r="F1661" t="s">
        <v>176</v>
      </c>
      <c r="G1661" t="s">
        <v>174</v>
      </c>
      <c r="H1661" t="s">
        <v>59</v>
      </c>
      <c r="I1661" t="s">
        <v>179</v>
      </c>
      <c r="J1661" s="3">
        <v>8.3912037037037045E-3</v>
      </c>
      <c r="K1661" s="4" t="str">
        <f t="shared" si="51"/>
        <v>mardi</v>
      </c>
    </row>
    <row r="1662" spans="1:11" x14ac:dyDescent="0.25">
      <c r="A1662">
        <v>1359414672</v>
      </c>
      <c r="B1662" s="1">
        <v>43823</v>
      </c>
      <c r="C1662" s="2">
        <v>0.56111111111111112</v>
      </c>
      <c r="D1662" s="2">
        <v>4.1666666666666664E-2</v>
      </c>
      <c r="E1662" s="2">
        <f t="shared" si="52"/>
        <v>0.60277777777777775</v>
      </c>
      <c r="F1662" t="s">
        <v>176</v>
      </c>
      <c r="G1662" t="s">
        <v>174</v>
      </c>
      <c r="H1662" t="s">
        <v>59</v>
      </c>
      <c r="I1662" t="s">
        <v>84</v>
      </c>
      <c r="J1662" s="3">
        <v>1.2268518518518518E-3</v>
      </c>
      <c r="K1662" s="4" t="str">
        <f t="shared" si="51"/>
        <v>mardi</v>
      </c>
    </row>
    <row r="1663" spans="1:11" x14ac:dyDescent="0.25">
      <c r="A1663">
        <v>1167517792</v>
      </c>
      <c r="B1663" s="1">
        <v>43823</v>
      </c>
      <c r="C1663" s="2">
        <v>0.57916666666666672</v>
      </c>
      <c r="D1663" s="2">
        <v>4.1666666666666664E-2</v>
      </c>
      <c r="E1663" s="2">
        <f t="shared" si="52"/>
        <v>0.62083333333333335</v>
      </c>
      <c r="F1663" t="s">
        <v>176</v>
      </c>
      <c r="G1663" t="s">
        <v>255</v>
      </c>
      <c r="H1663" t="s">
        <v>33</v>
      </c>
      <c r="I1663" t="s">
        <v>256</v>
      </c>
      <c r="J1663" s="3">
        <v>5.4050925925925924E-3</v>
      </c>
      <c r="K1663" s="4" t="str">
        <f t="shared" si="51"/>
        <v>mardi</v>
      </c>
    </row>
    <row r="1664" spans="1:11" x14ac:dyDescent="0.25">
      <c r="A1664">
        <v>1135796336</v>
      </c>
      <c r="B1664" s="1">
        <v>43823</v>
      </c>
      <c r="C1664" s="2">
        <v>0.56111111111111112</v>
      </c>
      <c r="D1664" s="2">
        <v>4.1666666666666664E-2</v>
      </c>
      <c r="E1664" s="2">
        <f t="shared" si="52"/>
        <v>0.60277777777777775</v>
      </c>
      <c r="F1664" t="s">
        <v>176</v>
      </c>
      <c r="G1664" t="s">
        <v>269</v>
      </c>
      <c r="H1664" t="s">
        <v>59</v>
      </c>
      <c r="I1664" t="s">
        <v>270</v>
      </c>
      <c r="J1664" s="3">
        <v>1.1354166666666667E-2</v>
      </c>
      <c r="K1664" s="4" t="str">
        <f t="shared" si="51"/>
        <v>mardi</v>
      </c>
    </row>
    <row r="1665" spans="1:11" x14ac:dyDescent="0.25">
      <c r="A1665">
        <v>266081824</v>
      </c>
      <c r="B1665" s="1">
        <v>43823</v>
      </c>
      <c r="C1665" s="2">
        <v>0.56111111111111112</v>
      </c>
      <c r="D1665" s="2">
        <v>4.1666666666666664E-2</v>
      </c>
      <c r="E1665" s="2">
        <f t="shared" si="52"/>
        <v>0.60277777777777775</v>
      </c>
      <c r="F1665" t="s">
        <v>176</v>
      </c>
      <c r="G1665" t="s">
        <v>269</v>
      </c>
      <c r="H1665" t="s">
        <v>59</v>
      </c>
      <c r="I1665" t="s">
        <v>271</v>
      </c>
      <c r="J1665" s="3">
        <v>1.6168981481481482E-2</v>
      </c>
      <c r="K1665" s="4" t="str">
        <f t="shared" si="51"/>
        <v>mardi</v>
      </c>
    </row>
    <row r="1666" spans="1:11" x14ac:dyDescent="0.25">
      <c r="A1666">
        <v>267497376</v>
      </c>
      <c r="B1666" s="1">
        <v>43823</v>
      </c>
      <c r="C1666" s="2">
        <v>0.56111111111111112</v>
      </c>
      <c r="D1666" s="2">
        <v>4.1666666666666664E-2</v>
      </c>
      <c r="E1666" s="2">
        <f t="shared" si="52"/>
        <v>0.60277777777777775</v>
      </c>
      <c r="F1666" t="s">
        <v>176</v>
      </c>
      <c r="G1666" t="s">
        <v>269</v>
      </c>
      <c r="H1666" t="s">
        <v>59</v>
      </c>
      <c r="I1666" t="s">
        <v>272</v>
      </c>
      <c r="J1666" s="3">
        <v>4.4907407407407405E-3</v>
      </c>
      <c r="K1666" s="4" t="str">
        <f t="shared" ref="K1666:K1729" si="53">TEXT(B1666,"jjjj")</f>
        <v>mardi</v>
      </c>
    </row>
    <row r="1667" spans="1:11" x14ac:dyDescent="0.25">
      <c r="A1667">
        <v>1164721808</v>
      </c>
      <c r="B1667" s="1">
        <v>43823</v>
      </c>
      <c r="C1667" s="2">
        <v>0.56111111111111112</v>
      </c>
      <c r="D1667" s="2">
        <v>4.1666666666666664E-2</v>
      </c>
      <c r="E1667" s="2">
        <f t="shared" si="52"/>
        <v>0.60277777777777775</v>
      </c>
      <c r="F1667" t="s">
        <v>176</v>
      </c>
      <c r="G1667" t="s">
        <v>269</v>
      </c>
      <c r="H1667" t="s">
        <v>59</v>
      </c>
      <c r="I1667" t="s">
        <v>210</v>
      </c>
      <c r="J1667" s="3">
        <v>3.3564814814814812E-4</v>
      </c>
      <c r="K1667" s="4" t="str">
        <f t="shared" si="53"/>
        <v>mardi</v>
      </c>
    </row>
    <row r="1668" spans="1:11" x14ac:dyDescent="0.25">
      <c r="A1668">
        <v>1132543776</v>
      </c>
      <c r="B1668" s="1">
        <v>43823</v>
      </c>
      <c r="C1668" s="2">
        <v>0.16944444444444443</v>
      </c>
      <c r="D1668" s="2">
        <v>4.1666666666666664E-2</v>
      </c>
      <c r="E1668" s="2">
        <f t="shared" si="52"/>
        <v>0.21111111111111108</v>
      </c>
      <c r="F1668" t="s">
        <v>176</v>
      </c>
      <c r="G1668" t="s">
        <v>663</v>
      </c>
      <c r="H1668" t="s">
        <v>25</v>
      </c>
      <c r="I1668" t="s">
        <v>664</v>
      </c>
      <c r="J1668" s="3">
        <v>7.1296296296296307E-3</v>
      </c>
      <c r="K1668" s="4" t="str">
        <f t="shared" si="53"/>
        <v>mardi</v>
      </c>
    </row>
    <row r="1669" spans="1:11" x14ac:dyDescent="0.25">
      <c r="A1669">
        <v>1087609264</v>
      </c>
      <c r="B1669" s="1">
        <v>43823</v>
      </c>
      <c r="C1669" s="2">
        <v>0.16944444444444443</v>
      </c>
      <c r="D1669" s="2">
        <v>4.1666666666666664E-2</v>
      </c>
      <c r="E1669" s="2">
        <f t="shared" si="52"/>
        <v>0.21111111111111108</v>
      </c>
      <c r="F1669" t="s">
        <v>176</v>
      </c>
      <c r="G1669" t="s">
        <v>663</v>
      </c>
      <c r="H1669" t="s">
        <v>25</v>
      </c>
      <c r="I1669" t="s">
        <v>665</v>
      </c>
      <c r="J1669" s="3">
        <v>4.5138888888888893E-3</v>
      </c>
      <c r="K1669" s="4" t="str">
        <f t="shared" si="53"/>
        <v>mardi</v>
      </c>
    </row>
    <row r="1670" spans="1:11" x14ac:dyDescent="0.25">
      <c r="A1670">
        <v>301423056</v>
      </c>
      <c r="B1670" s="1">
        <v>43823</v>
      </c>
      <c r="C1670" s="2">
        <v>0.16944444444444443</v>
      </c>
      <c r="D1670" s="2">
        <v>4.1666666666666664E-2</v>
      </c>
      <c r="E1670" s="2">
        <f t="shared" si="52"/>
        <v>0.21111111111111108</v>
      </c>
      <c r="F1670" t="s">
        <v>176</v>
      </c>
      <c r="G1670" t="s">
        <v>663</v>
      </c>
      <c r="H1670" t="s">
        <v>25</v>
      </c>
      <c r="I1670" t="s">
        <v>666</v>
      </c>
      <c r="J1670" s="3">
        <v>3.0671296296296297E-3</v>
      </c>
      <c r="K1670" s="4" t="str">
        <f t="shared" si="53"/>
        <v>mardi</v>
      </c>
    </row>
    <row r="1671" spans="1:11" x14ac:dyDescent="0.25">
      <c r="A1671">
        <v>1349080928</v>
      </c>
      <c r="B1671" s="1">
        <v>43823</v>
      </c>
      <c r="C1671" s="2">
        <v>0.16944444444444443</v>
      </c>
      <c r="D1671" s="2">
        <v>4.1666666666666664E-2</v>
      </c>
      <c r="E1671" s="2">
        <f t="shared" si="52"/>
        <v>0.21111111111111108</v>
      </c>
      <c r="F1671" t="s">
        <v>176</v>
      </c>
      <c r="G1671" t="s">
        <v>663</v>
      </c>
      <c r="H1671" t="s">
        <v>25</v>
      </c>
      <c r="I1671" t="s">
        <v>667</v>
      </c>
      <c r="J1671" s="3">
        <v>6.8981481481481489E-3</v>
      </c>
      <c r="K1671" s="4" t="str">
        <f t="shared" si="53"/>
        <v>mardi</v>
      </c>
    </row>
    <row r="1672" spans="1:11" x14ac:dyDescent="0.25">
      <c r="A1672">
        <v>1135801456</v>
      </c>
      <c r="B1672" s="1">
        <v>43823</v>
      </c>
      <c r="C1672" s="2">
        <v>0.6020833333333333</v>
      </c>
      <c r="D1672" s="2">
        <v>4.1666666666666664E-2</v>
      </c>
      <c r="E1672" s="2">
        <f t="shared" si="52"/>
        <v>0.64374999999999993</v>
      </c>
      <c r="F1672" t="s">
        <v>176</v>
      </c>
      <c r="G1672" t="s">
        <v>1345</v>
      </c>
      <c r="H1672" t="s">
        <v>33</v>
      </c>
      <c r="I1672" t="s">
        <v>1346</v>
      </c>
      <c r="J1672" s="3">
        <v>4.7719907407407412E-2</v>
      </c>
      <c r="K1672" s="4" t="str">
        <f t="shared" si="53"/>
        <v>mardi</v>
      </c>
    </row>
    <row r="1673" spans="1:11" x14ac:dyDescent="0.25">
      <c r="A1673">
        <v>1135742832</v>
      </c>
      <c r="B1673" s="1">
        <v>43825</v>
      </c>
      <c r="C1673" s="2">
        <v>0.65138888888888891</v>
      </c>
      <c r="D1673" s="2">
        <v>4.1666666666666664E-2</v>
      </c>
      <c r="E1673" s="2">
        <f t="shared" si="52"/>
        <v>0.69305555555555554</v>
      </c>
      <c r="F1673" t="s">
        <v>180</v>
      </c>
      <c r="G1673" t="s">
        <v>304</v>
      </c>
      <c r="H1673" t="s">
        <v>193</v>
      </c>
      <c r="I1673" t="s">
        <v>306</v>
      </c>
      <c r="J1673" s="3">
        <v>2.480324074074074E-2</v>
      </c>
      <c r="K1673" s="4" t="str">
        <f t="shared" si="53"/>
        <v>jeudi</v>
      </c>
    </row>
    <row r="1674" spans="1:11" x14ac:dyDescent="0.25">
      <c r="A1674">
        <v>1159814944</v>
      </c>
      <c r="B1674" s="1">
        <v>43825</v>
      </c>
      <c r="C1674" s="2">
        <v>0.65138888888888891</v>
      </c>
      <c r="D1674" s="2">
        <v>4.1666666666666664E-2</v>
      </c>
      <c r="E1674" s="2">
        <f t="shared" si="52"/>
        <v>0.69305555555555554</v>
      </c>
      <c r="F1674" t="s">
        <v>180</v>
      </c>
      <c r="G1674" t="s">
        <v>304</v>
      </c>
      <c r="H1674" t="s">
        <v>193</v>
      </c>
      <c r="I1674" t="s">
        <v>132</v>
      </c>
      <c r="J1674" s="3">
        <v>1.9675925925925926E-4</v>
      </c>
      <c r="K1674" s="4" t="str">
        <f t="shared" si="53"/>
        <v>jeudi</v>
      </c>
    </row>
    <row r="1675" spans="1:11" x14ac:dyDescent="0.25">
      <c r="A1675">
        <v>1135783920</v>
      </c>
      <c r="B1675" s="1">
        <v>43825</v>
      </c>
      <c r="C1675" s="2">
        <v>0.81597222222222221</v>
      </c>
      <c r="D1675" s="2">
        <v>4.1666666666666664E-2</v>
      </c>
      <c r="E1675" s="2">
        <f t="shared" si="52"/>
        <v>0.85763888888888884</v>
      </c>
      <c r="F1675" t="s">
        <v>180</v>
      </c>
      <c r="G1675" t="s">
        <v>533</v>
      </c>
      <c r="H1675" t="s">
        <v>25</v>
      </c>
      <c r="I1675" t="s">
        <v>534</v>
      </c>
      <c r="J1675" s="3">
        <v>4.5138888888888892E-4</v>
      </c>
      <c r="K1675" s="4" t="str">
        <f t="shared" si="53"/>
        <v>jeudi</v>
      </c>
    </row>
    <row r="1676" spans="1:11" x14ac:dyDescent="0.25">
      <c r="A1676">
        <v>1135768688</v>
      </c>
      <c r="B1676" s="1">
        <v>43825</v>
      </c>
      <c r="C1676" s="2">
        <v>0.86458333333333337</v>
      </c>
      <c r="D1676" s="2">
        <v>4.1666666666666664E-2</v>
      </c>
      <c r="E1676" s="2">
        <f t="shared" si="52"/>
        <v>0.90625</v>
      </c>
      <c r="F1676" t="s">
        <v>180</v>
      </c>
      <c r="G1676" t="s">
        <v>754</v>
      </c>
      <c r="H1676" t="s">
        <v>28</v>
      </c>
      <c r="I1676" t="s">
        <v>786</v>
      </c>
      <c r="J1676" s="3">
        <v>7.9317129629629626E-2</v>
      </c>
      <c r="K1676" s="4" t="str">
        <f t="shared" si="53"/>
        <v>jeudi</v>
      </c>
    </row>
    <row r="1677" spans="1:11" x14ac:dyDescent="0.25">
      <c r="A1677">
        <v>1135755632</v>
      </c>
      <c r="B1677" s="1">
        <v>43825</v>
      </c>
      <c r="C1677" s="2">
        <v>0.76597222222222217</v>
      </c>
      <c r="D1677" s="2">
        <v>4.1666666666666664E-2</v>
      </c>
      <c r="E1677" s="2">
        <f t="shared" si="52"/>
        <v>0.8076388888888888</v>
      </c>
      <c r="F1677" t="s">
        <v>180</v>
      </c>
      <c r="G1677" t="s">
        <v>1211</v>
      </c>
      <c r="H1677" t="s">
        <v>59</v>
      </c>
      <c r="I1677" t="s">
        <v>1212</v>
      </c>
      <c r="J1677" s="3">
        <v>2.0474537037037038E-2</v>
      </c>
      <c r="K1677" s="4" t="str">
        <f t="shared" si="53"/>
        <v>jeudi</v>
      </c>
    </row>
    <row r="1678" spans="1:11" x14ac:dyDescent="0.25">
      <c r="A1678">
        <v>1558671872</v>
      </c>
      <c r="B1678" s="1">
        <v>43825</v>
      </c>
      <c r="C1678" s="2">
        <v>0.76597222222222217</v>
      </c>
      <c r="D1678" s="2">
        <v>4.1666666666666664E-2</v>
      </c>
      <c r="E1678" s="2">
        <f t="shared" si="52"/>
        <v>0.8076388888888888</v>
      </c>
      <c r="F1678" t="s">
        <v>180</v>
      </c>
      <c r="G1678" t="s">
        <v>1211</v>
      </c>
      <c r="H1678" t="s">
        <v>59</v>
      </c>
      <c r="I1678" t="s">
        <v>1213</v>
      </c>
      <c r="J1678" s="3">
        <v>8.2754629629629619E-3</v>
      </c>
      <c r="K1678" s="4" t="str">
        <f t="shared" si="53"/>
        <v>jeudi</v>
      </c>
    </row>
    <row r="1679" spans="1:11" x14ac:dyDescent="0.25">
      <c r="A1679">
        <v>1558675584</v>
      </c>
      <c r="B1679" s="1">
        <v>43825</v>
      </c>
      <c r="C1679" s="2">
        <v>0.76597222222222217</v>
      </c>
      <c r="D1679" s="2">
        <v>4.1666666666666664E-2</v>
      </c>
      <c r="E1679" s="2">
        <f t="shared" si="52"/>
        <v>0.8076388888888888</v>
      </c>
      <c r="F1679" t="s">
        <v>180</v>
      </c>
      <c r="G1679" t="s">
        <v>1211</v>
      </c>
      <c r="H1679" t="s">
        <v>59</v>
      </c>
      <c r="I1679" t="s">
        <v>1214</v>
      </c>
      <c r="J1679" s="3">
        <v>7.8819444444444432E-3</v>
      </c>
      <c r="K1679" s="4" t="str">
        <f t="shared" si="53"/>
        <v>jeudi</v>
      </c>
    </row>
    <row r="1680" spans="1:11" x14ac:dyDescent="0.25">
      <c r="A1680">
        <v>1141725920</v>
      </c>
      <c r="B1680" s="1">
        <v>43825</v>
      </c>
      <c r="C1680" s="2">
        <v>0.76597222222222217</v>
      </c>
      <c r="D1680" s="2">
        <v>4.1666666666666664E-2</v>
      </c>
      <c r="E1680" s="2">
        <f t="shared" si="52"/>
        <v>0.8076388888888888</v>
      </c>
      <c r="F1680" t="s">
        <v>180</v>
      </c>
      <c r="G1680" t="s">
        <v>1211</v>
      </c>
      <c r="H1680" t="s">
        <v>41</v>
      </c>
      <c r="I1680" t="s">
        <v>147</v>
      </c>
      <c r="J1680" s="3">
        <v>2.1990740740740742E-3</v>
      </c>
      <c r="K1680" s="4" t="str">
        <f t="shared" si="53"/>
        <v>jeudi</v>
      </c>
    </row>
    <row r="1681" spans="1:11" x14ac:dyDescent="0.25">
      <c r="A1681">
        <v>2739033296</v>
      </c>
      <c r="B1681" s="1">
        <v>43825</v>
      </c>
      <c r="C1681" s="2">
        <v>0.65555555555555556</v>
      </c>
      <c r="D1681" s="2">
        <v>4.1666666666666664E-2</v>
      </c>
      <c r="E1681" s="2">
        <f t="shared" si="52"/>
        <v>0.69722222222222219</v>
      </c>
      <c r="F1681" t="s">
        <v>180</v>
      </c>
      <c r="G1681" t="s">
        <v>1561</v>
      </c>
      <c r="H1681" t="s">
        <v>28</v>
      </c>
      <c r="I1681" t="s">
        <v>1546</v>
      </c>
      <c r="J1681" s="3">
        <v>3.2407407407407406E-4</v>
      </c>
      <c r="K1681" s="4" t="str">
        <f t="shared" si="53"/>
        <v>jeudi</v>
      </c>
    </row>
    <row r="1682" spans="1:11" x14ac:dyDescent="0.25">
      <c r="A1682">
        <v>1159823392</v>
      </c>
      <c r="B1682" s="1">
        <v>43825</v>
      </c>
      <c r="C1682" s="2">
        <v>0.77638888888888891</v>
      </c>
      <c r="D1682" s="2">
        <v>4.1666666666666664E-2</v>
      </c>
      <c r="E1682" s="2">
        <f t="shared" si="52"/>
        <v>0.81805555555555554</v>
      </c>
      <c r="F1682" t="s">
        <v>180</v>
      </c>
      <c r="G1682" t="s">
        <v>1716</v>
      </c>
      <c r="H1682" t="s">
        <v>25</v>
      </c>
      <c r="I1682" t="s">
        <v>314</v>
      </c>
      <c r="J1682" s="3">
        <v>1.6203703703703703E-4</v>
      </c>
      <c r="K1682" s="4" t="str">
        <f t="shared" si="53"/>
        <v>jeudi</v>
      </c>
    </row>
    <row r="1683" spans="1:11" x14ac:dyDescent="0.25">
      <c r="A1683">
        <v>1135688560</v>
      </c>
      <c r="B1683" s="1">
        <v>43826</v>
      </c>
      <c r="C1683" s="2">
        <v>0.56111111111111112</v>
      </c>
      <c r="D1683" s="2">
        <v>4.1666666666666664E-2</v>
      </c>
      <c r="E1683" s="2">
        <f t="shared" si="52"/>
        <v>0.60277777777777775</v>
      </c>
      <c r="F1683" t="s">
        <v>180</v>
      </c>
      <c r="G1683" t="s">
        <v>174</v>
      </c>
      <c r="H1683" t="s">
        <v>28</v>
      </c>
      <c r="I1683" t="s">
        <v>181</v>
      </c>
      <c r="J1683" s="3">
        <v>1.6145833333333335E-2</v>
      </c>
      <c r="K1683" s="4" t="str">
        <f t="shared" si="53"/>
        <v>vendredi</v>
      </c>
    </row>
    <row r="1684" spans="1:11" x14ac:dyDescent="0.25">
      <c r="A1684">
        <v>1135707504</v>
      </c>
      <c r="B1684" s="1">
        <v>43826</v>
      </c>
      <c r="C1684" s="2">
        <v>0.56111111111111112</v>
      </c>
      <c r="D1684" s="2">
        <v>4.1666666666666664E-2</v>
      </c>
      <c r="E1684" s="2">
        <f t="shared" si="52"/>
        <v>0.60277777777777775</v>
      </c>
      <c r="F1684" t="s">
        <v>180</v>
      </c>
      <c r="G1684" t="s">
        <v>174</v>
      </c>
      <c r="H1684" t="s">
        <v>28</v>
      </c>
      <c r="I1684" t="s">
        <v>182</v>
      </c>
      <c r="J1684" s="3">
        <v>4.6932870370370368E-2</v>
      </c>
      <c r="K1684" s="4" t="str">
        <f t="shared" si="53"/>
        <v>vendredi</v>
      </c>
    </row>
    <row r="1685" spans="1:11" x14ac:dyDescent="0.25">
      <c r="A1685">
        <v>1135738480</v>
      </c>
      <c r="B1685" s="1">
        <v>43826</v>
      </c>
      <c r="C1685" s="2">
        <v>0.50208333333333333</v>
      </c>
      <c r="D1685" s="2">
        <v>4.1666666666666664E-2</v>
      </c>
      <c r="E1685" s="2">
        <f t="shared" si="52"/>
        <v>0.54374999999999996</v>
      </c>
      <c r="F1685" t="s">
        <v>180</v>
      </c>
      <c r="G1685" t="s">
        <v>221</v>
      </c>
      <c r="H1685" t="s">
        <v>59</v>
      </c>
      <c r="I1685" t="s">
        <v>222</v>
      </c>
      <c r="J1685" s="3">
        <v>7.407407407407407E-4</v>
      </c>
      <c r="K1685" s="4" t="str">
        <f t="shared" si="53"/>
        <v>vendredi</v>
      </c>
    </row>
    <row r="1686" spans="1:11" x14ac:dyDescent="0.25">
      <c r="A1686">
        <v>1142852112</v>
      </c>
      <c r="B1686" s="1">
        <v>43826</v>
      </c>
      <c r="C1686" s="2">
        <v>0.9458333333333333</v>
      </c>
      <c r="D1686" s="2">
        <v>4.1666666666666664E-2</v>
      </c>
      <c r="E1686" s="2">
        <f t="shared" si="52"/>
        <v>0.98749999999999993</v>
      </c>
      <c r="F1686" t="s">
        <v>245</v>
      </c>
      <c r="G1686" t="s">
        <v>241</v>
      </c>
      <c r="H1686" t="s">
        <v>14</v>
      </c>
      <c r="I1686" t="s">
        <v>246</v>
      </c>
      <c r="J1686" s="3">
        <v>1.1793981481481482E-2</v>
      </c>
      <c r="K1686" s="4" t="str">
        <f t="shared" si="53"/>
        <v>vendredi</v>
      </c>
    </row>
    <row r="1687" spans="1:11" x14ac:dyDescent="0.25">
      <c r="A1687">
        <v>1150669328</v>
      </c>
      <c r="B1687" s="1">
        <v>43826</v>
      </c>
      <c r="C1687" s="2">
        <v>0.9458333333333333</v>
      </c>
      <c r="D1687" s="2">
        <v>4.1666666666666664E-2</v>
      </c>
      <c r="E1687" s="2">
        <f t="shared" si="52"/>
        <v>0.98749999999999993</v>
      </c>
      <c r="F1687" t="s">
        <v>245</v>
      </c>
      <c r="G1687" t="s">
        <v>241</v>
      </c>
      <c r="H1687" t="s">
        <v>14</v>
      </c>
      <c r="I1687" t="s">
        <v>247</v>
      </c>
      <c r="J1687" s="3">
        <v>3.90625E-2</v>
      </c>
      <c r="K1687" s="4" t="str">
        <f t="shared" si="53"/>
        <v>vendredi</v>
      </c>
    </row>
    <row r="1688" spans="1:11" x14ac:dyDescent="0.25">
      <c r="A1688">
        <v>1162658688</v>
      </c>
      <c r="B1688" s="1">
        <v>43826</v>
      </c>
      <c r="C1688" s="2">
        <v>0.57708333333333328</v>
      </c>
      <c r="D1688" s="2">
        <v>4.1666666666666664E-2</v>
      </c>
      <c r="E1688" s="2">
        <f t="shared" si="52"/>
        <v>0.61874999999999991</v>
      </c>
      <c r="F1688" t="s">
        <v>180</v>
      </c>
      <c r="G1688" t="s">
        <v>269</v>
      </c>
      <c r="H1688" t="s">
        <v>28</v>
      </c>
      <c r="I1688" t="s">
        <v>273</v>
      </c>
      <c r="J1688" s="3">
        <v>4.431712962962963E-2</v>
      </c>
      <c r="K1688" s="4" t="str">
        <f t="shared" si="53"/>
        <v>vendredi</v>
      </c>
    </row>
    <row r="1689" spans="1:11" x14ac:dyDescent="0.25">
      <c r="A1689">
        <v>1348924416</v>
      </c>
      <c r="B1689" s="1">
        <v>43826</v>
      </c>
      <c r="C1689" s="2">
        <v>0.3520833333333333</v>
      </c>
      <c r="D1689" s="2">
        <v>4.1666666666666664E-2</v>
      </c>
      <c r="E1689" s="2">
        <f t="shared" si="52"/>
        <v>0.39374999999999999</v>
      </c>
      <c r="F1689" t="s">
        <v>180</v>
      </c>
      <c r="G1689" t="s">
        <v>338</v>
      </c>
      <c r="H1689" t="s">
        <v>339</v>
      </c>
      <c r="I1689" t="s">
        <v>340</v>
      </c>
      <c r="J1689" s="3">
        <v>5.2893518518518515E-3</v>
      </c>
      <c r="K1689" s="4" t="str">
        <f t="shared" si="53"/>
        <v>vendredi</v>
      </c>
    </row>
    <row r="1690" spans="1:11" x14ac:dyDescent="0.25">
      <c r="A1690">
        <v>1157328368</v>
      </c>
      <c r="B1690" s="1">
        <v>43826</v>
      </c>
      <c r="C1690" s="2">
        <v>0.69305555555555554</v>
      </c>
      <c r="D1690" s="2">
        <v>4.1666666666666664E-2</v>
      </c>
      <c r="E1690" s="2">
        <f t="shared" si="52"/>
        <v>0.73472222222222217</v>
      </c>
      <c r="F1690" t="s">
        <v>180</v>
      </c>
      <c r="G1690" t="s">
        <v>345</v>
      </c>
      <c r="H1690" t="s">
        <v>14</v>
      </c>
      <c r="I1690" t="s">
        <v>346</v>
      </c>
      <c r="J1690" s="3">
        <v>1.7824074074074072E-3</v>
      </c>
      <c r="K1690" s="4" t="str">
        <f t="shared" si="53"/>
        <v>vendredi</v>
      </c>
    </row>
    <row r="1691" spans="1:11" x14ac:dyDescent="0.25">
      <c r="A1691">
        <v>267390960</v>
      </c>
      <c r="B1691" s="1">
        <v>43826</v>
      </c>
      <c r="C1691" s="2">
        <v>0.69305555555555554</v>
      </c>
      <c r="D1691" s="2">
        <v>4.1666666666666664E-2</v>
      </c>
      <c r="E1691" s="2">
        <f t="shared" si="52"/>
        <v>0.73472222222222217</v>
      </c>
      <c r="F1691" t="s">
        <v>180</v>
      </c>
      <c r="G1691" t="s">
        <v>345</v>
      </c>
      <c r="H1691" t="s">
        <v>25</v>
      </c>
      <c r="I1691" t="s">
        <v>347</v>
      </c>
      <c r="J1691" s="3">
        <v>4.1782407407407402E-3</v>
      </c>
      <c r="K1691" s="4" t="str">
        <f t="shared" si="53"/>
        <v>vendredi</v>
      </c>
    </row>
    <row r="1692" spans="1:11" x14ac:dyDescent="0.25">
      <c r="A1692">
        <v>1359577248</v>
      </c>
      <c r="B1692" s="1">
        <v>43826</v>
      </c>
      <c r="C1692" s="2">
        <v>0.69305555555555554</v>
      </c>
      <c r="D1692" s="2">
        <v>4.1666666666666664E-2</v>
      </c>
      <c r="E1692" s="2">
        <f t="shared" si="52"/>
        <v>0.73472222222222217</v>
      </c>
      <c r="F1692" t="s">
        <v>180</v>
      </c>
      <c r="G1692" t="s">
        <v>345</v>
      </c>
      <c r="H1692" t="s">
        <v>25</v>
      </c>
      <c r="I1692" t="s">
        <v>348</v>
      </c>
      <c r="J1692" s="3">
        <v>2.199074074074074E-4</v>
      </c>
      <c r="K1692" s="4" t="str">
        <f t="shared" si="53"/>
        <v>vendredi</v>
      </c>
    </row>
    <row r="1693" spans="1:11" x14ac:dyDescent="0.25">
      <c r="A1693">
        <v>1359575968</v>
      </c>
      <c r="B1693" s="1">
        <v>43826</v>
      </c>
      <c r="C1693" s="2">
        <v>0.69305555555555554</v>
      </c>
      <c r="D1693" s="2">
        <v>4.1666666666666664E-2</v>
      </c>
      <c r="E1693" s="2">
        <f t="shared" si="52"/>
        <v>0.73472222222222217</v>
      </c>
      <c r="F1693" t="s">
        <v>180</v>
      </c>
      <c r="G1693" t="s">
        <v>345</v>
      </c>
      <c r="H1693" t="s">
        <v>14</v>
      </c>
      <c r="I1693" t="s">
        <v>349</v>
      </c>
      <c r="J1693" s="3">
        <v>1.736111111111111E-3</v>
      </c>
      <c r="K1693" s="4" t="str">
        <f t="shared" si="53"/>
        <v>vendredi</v>
      </c>
    </row>
    <row r="1694" spans="1:11" x14ac:dyDescent="0.25">
      <c r="A1694">
        <v>267394160</v>
      </c>
      <c r="B1694" s="1">
        <v>43826</v>
      </c>
      <c r="C1694" s="2">
        <v>0.72361111111111109</v>
      </c>
      <c r="D1694" s="2">
        <v>4.1666666666666664E-2</v>
      </c>
      <c r="E1694" s="2">
        <f t="shared" si="52"/>
        <v>0.76527777777777772</v>
      </c>
      <c r="F1694" t="s">
        <v>180</v>
      </c>
      <c r="G1694" t="s">
        <v>373</v>
      </c>
      <c r="H1694" t="s">
        <v>25</v>
      </c>
      <c r="I1694" t="s">
        <v>231</v>
      </c>
      <c r="J1694" s="3">
        <v>1.2905092592592591E-2</v>
      </c>
      <c r="K1694" s="4" t="str">
        <f t="shared" si="53"/>
        <v>vendredi</v>
      </c>
    </row>
    <row r="1695" spans="1:11" x14ac:dyDescent="0.25">
      <c r="A1695">
        <v>1552932112</v>
      </c>
      <c r="B1695" s="1">
        <v>43826</v>
      </c>
      <c r="C1695" s="2">
        <v>0.72361111111111109</v>
      </c>
      <c r="D1695" s="2">
        <v>4.1666666666666664E-2</v>
      </c>
      <c r="E1695" s="2">
        <f t="shared" si="52"/>
        <v>0.76527777777777772</v>
      </c>
      <c r="F1695" t="s">
        <v>180</v>
      </c>
      <c r="G1695" t="s">
        <v>373</v>
      </c>
      <c r="H1695" t="s">
        <v>25</v>
      </c>
      <c r="I1695" t="s">
        <v>374</v>
      </c>
      <c r="J1695" s="3">
        <v>2.4305555555555556E-3</v>
      </c>
      <c r="K1695" s="4" t="str">
        <f t="shared" si="53"/>
        <v>vendredi</v>
      </c>
    </row>
    <row r="1696" spans="1:11" x14ac:dyDescent="0.25">
      <c r="A1696">
        <v>1334337392</v>
      </c>
      <c r="B1696" s="1">
        <v>43826</v>
      </c>
      <c r="C1696" s="2">
        <v>4.4444444444444446E-2</v>
      </c>
      <c r="D1696" s="2">
        <v>4.1666666666666664E-2</v>
      </c>
      <c r="E1696" s="2">
        <f t="shared" si="52"/>
        <v>8.611111111111111E-2</v>
      </c>
      <c r="F1696" t="s">
        <v>180</v>
      </c>
      <c r="G1696" t="s">
        <v>468</v>
      </c>
      <c r="H1696" t="s">
        <v>52</v>
      </c>
      <c r="I1696" t="s">
        <v>472</v>
      </c>
      <c r="J1696" s="3">
        <v>1.383101851851852E-2</v>
      </c>
      <c r="K1696" s="4" t="str">
        <f t="shared" si="53"/>
        <v>vendredi</v>
      </c>
    </row>
    <row r="1697" spans="1:11" x14ac:dyDescent="0.25">
      <c r="A1697">
        <v>1136857024</v>
      </c>
      <c r="B1697" s="1">
        <v>43826</v>
      </c>
      <c r="C1697" s="2">
        <v>4.4444444444444446E-2</v>
      </c>
      <c r="D1697" s="2">
        <v>4.1666666666666664E-2</v>
      </c>
      <c r="E1697" s="2">
        <f t="shared" si="52"/>
        <v>8.611111111111111E-2</v>
      </c>
      <c r="F1697" t="s">
        <v>180</v>
      </c>
      <c r="G1697" t="s">
        <v>468</v>
      </c>
      <c r="H1697" t="s">
        <v>52</v>
      </c>
      <c r="I1697" t="s">
        <v>473</v>
      </c>
      <c r="J1697" s="3">
        <v>3.7037037037037035E-4</v>
      </c>
      <c r="K1697" s="4" t="str">
        <f t="shared" si="53"/>
        <v>vendredi</v>
      </c>
    </row>
    <row r="1698" spans="1:11" x14ac:dyDescent="0.25">
      <c r="A1698">
        <v>1136855232</v>
      </c>
      <c r="B1698" s="1">
        <v>43826</v>
      </c>
      <c r="C1698" s="2">
        <v>4.4444444444444446E-2</v>
      </c>
      <c r="D1698" s="2">
        <v>4.1666666666666664E-2</v>
      </c>
      <c r="E1698" s="2">
        <f t="shared" si="52"/>
        <v>8.611111111111111E-2</v>
      </c>
      <c r="F1698" t="s">
        <v>180</v>
      </c>
      <c r="G1698" t="s">
        <v>468</v>
      </c>
      <c r="H1698" t="s">
        <v>52</v>
      </c>
      <c r="I1698" t="s">
        <v>314</v>
      </c>
      <c r="J1698" s="3">
        <v>1.6203703703703703E-4</v>
      </c>
      <c r="K1698" s="4" t="str">
        <f t="shared" si="53"/>
        <v>vendredi</v>
      </c>
    </row>
    <row r="1699" spans="1:11" x14ac:dyDescent="0.25">
      <c r="A1699">
        <v>1136858432</v>
      </c>
      <c r="B1699" s="1">
        <v>43826</v>
      </c>
      <c r="C1699" s="2">
        <v>4.4444444444444446E-2</v>
      </c>
      <c r="D1699" s="2">
        <v>4.1666666666666664E-2</v>
      </c>
      <c r="E1699" s="2">
        <f t="shared" si="52"/>
        <v>8.611111111111111E-2</v>
      </c>
      <c r="F1699" t="s">
        <v>180</v>
      </c>
      <c r="G1699" t="s">
        <v>468</v>
      </c>
      <c r="H1699" t="s">
        <v>52</v>
      </c>
      <c r="I1699" t="s">
        <v>474</v>
      </c>
      <c r="J1699" s="3">
        <v>2.4305555555555552E-4</v>
      </c>
      <c r="K1699" s="4" t="str">
        <f t="shared" si="53"/>
        <v>vendredi</v>
      </c>
    </row>
    <row r="1700" spans="1:11" x14ac:dyDescent="0.25">
      <c r="A1700">
        <v>1136857280</v>
      </c>
      <c r="B1700" s="1">
        <v>43826</v>
      </c>
      <c r="C1700" s="2">
        <v>4.4444444444444446E-2</v>
      </c>
      <c r="D1700" s="2">
        <v>4.1666666666666664E-2</v>
      </c>
      <c r="E1700" s="2">
        <f t="shared" si="52"/>
        <v>8.611111111111111E-2</v>
      </c>
      <c r="F1700" t="s">
        <v>180</v>
      </c>
      <c r="G1700" t="s">
        <v>468</v>
      </c>
      <c r="H1700" t="s">
        <v>52</v>
      </c>
      <c r="I1700" t="s">
        <v>65</v>
      </c>
      <c r="J1700" s="3">
        <v>1.3888888888888889E-4</v>
      </c>
      <c r="K1700" s="4" t="str">
        <f t="shared" si="53"/>
        <v>vendredi</v>
      </c>
    </row>
    <row r="1701" spans="1:11" x14ac:dyDescent="0.25">
      <c r="A1701">
        <v>1136855744</v>
      </c>
      <c r="B1701" s="1">
        <v>43826</v>
      </c>
      <c r="C1701" s="2">
        <v>4.4444444444444446E-2</v>
      </c>
      <c r="D1701" s="2">
        <v>4.1666666666666664E-2</v>
      </c>
      <c r="E1701" s="2">
        <f t="shared" si="52"/>
        <v>8.611111111111111E-2</v>
      </c>
      <c r="F1701" t="s">
        <v>180</v>
      </c>
      <c r="G1701" t="s">
        <v>468</v>
      </c>
      <c r="H1701" t="s">
        <v>52</v>
      </c>
      <c r="I1701" t="s">
        <v>475</v>
      </c>
      <c r="J1701" s="3">
        <v>4.9768518518518521E-3</v>
      </c>
      <c r="K1701" s="4" t="str">
        <f t="shared" si="53"/>
        <v>vendredi</v>
      </c>
    </row>
    <row r="1702" spans="1:11" x14ac:dyDescent="0.25">
      <c r="A1702">
        <v>1136861760</v>
      </c>
      <c r="B1702" s="1">
        <v>43826</v>
      </c>
      <c r="C1702" s="2">
        <v>4.4444444444444446E-2</v>
      </c>
      <c r="D1702" s="2">
        <v>4.1666666666666664E-2</v>
      </c>
      <c r="E1702" s="2">
        <f t="shared" ref="E1702:E1765" si="54">C1702+D1702</f>
        <v>8.611111111111111E-2</v>
      </c>
      <c r="F1702" t="s">
        <v>180</v>
      </c>
      <c r="G1702" t="s">
        <v>468</v>
      </c>
      <c r="H1702" t="s">
        <v>52</v>
      </c>
      <c r="I1702" t="s">
        <v>476</v>
      </c>
      <c r="J1702" s="3">
        <v>3.8888888888888883E-3</v>
      </c>
      <c r="K1702" s="4" t="str">
        <f t="shared" si="53"/>
        <v>vendredi</v>
      </c>
    </row>
    <row r="1703" spans="1:11" x14ac:dyDescent="0.25">
      <c r="A1703">
        <v>267515056</v>
      </c>
      <c r="B1703" s="1">
        <v>43826</v>
      </c>
      <c r="C1703" s="2">
        <v>0.72222222222222221</v>
      </c>
      <c r="D1703" s="2">
        <v>4.1666666666666664E-2</v>
      </c>
      <c r="E1703" s="2">
        <f t="shared" si="54"/>
        <v>0.76388888888888884</v>
      </c>
      <c r="F1703" t="s">
        <v>180</v>
      </c>
      <c r="G1703" t="s">
        <v>533</v>
      </c>
      <c r="H1703" t="s">
        <v>14</v>
      </c>
      <c r="I1703" t="s">
        <v>535</v>
      </c>
      <c r="J1703" s="3">
        <v>5.185185185185185E-3</v>
      </c>
      <c r="K1703" s="4" t="str">
        <f t="shared" si="53"/>
        <v>vendredi</v>
      </c>
    </row>
    <row r="1704" spans="1:11" x14ac:dyDescent="0.25">
      <c r="A1704">
        <v>303446064</v>
      </c>
      <c r="B1704" s="1">
        <v>43826</v>
      </c>
      <c r="C1704" s="2">
        <v>0.72222222222222221</v>
      </c>
      <c r="D1704" s="2">
        <v>4.1666666666666664E-2</v>
      </c>
      <c r="E1704" s="2">
        <f t="shared" si="54"/>
        <v>0.76388888888888884</v>
      </c>
      <c r="F1704" t="s">
        <v>180</v>
      </c>
      <c r="G1704" t="s">
        <v>533</v>
      </c>
      <c r="H1704" t="s">
        <v>14</v>
      </c>
      <c r="I1704" t="s">
        <v>536</v>
      </c>
      <c r="J1704" s="3">
        <v>5.0810185185185186E-3</v>
      </c>
      <c r="K1704" s="4" t="str">
        <f t="shared" si="53"/>
        <v>vendredi</v>
      </c>
    </row>
    <row r="1705" spans="1:11" x14ac:dyDescent="0.25">
      <c r="A1705">
        <v>1074416048</v>
      </c>
      <c r="B1705" s="1">
        <v>43826</v>
      </c>
      <c r="C1705" s="2">
        <v>0.93125000000000002</v>
      </c>
      <c r="D1705" s="2">
        <v>4.1666666666666664E-2</v>
      </c>
      <c r="E1705" s="2">
        <f t="shared" si="54"/>
        <v>0.97291666666666665</v>
      </c>
      <c r="F1705" t="s">
        <v>245</v>
      </c>
      <c r="G1705" t="s">
        <v>622</v>
      </c>
      <c r="H1705" t="s">
        <v>14</v>
      </c>
      <c r="I1705" t="s">
        <v>632</v>
      </c>
      <c r="J1705" s="3">
        <v>4.2731481481481481E-2</v>
      </c>
      <c r="K1705" s="4" t="str">
        <f t="shared" si="53"/>
        <v>vendredi</v>
      </c>
    </row>
    <row r="1706" spans="1:11" x14ac:dyDescent="0.25">
      <c r="A1706">
        <v>1135688176</v>
      </c>
      <c r="B1706" s="1">
        <v>43826</v>
      </c>
      <c r="C1706" s="2">
        <v>0.83680555555555547</v>
      </c>
      <c r="D1706" s="2">
        <v>4.1666666666666664E-2</v>
      </c>
      <c r="E1706" s="2">
        <f t="shared" si="54"/>
        <v>0.8784722222222221</v>
      </c>
      <c r="F1706" t="s">
        <v>180</v>
      </c>
      <c r="G1706" t="s">
        <v>754</v>
      </c>
      <c r="H1706" t="s">
        <v>28</v>
      </c>
      <c r="I1706" t="s">
        <v>787</v>
      </c>
      <c r="J1706" s="3">
        <v>4.3981481481481481E-4</v>
      </c>
      <c r="K1706" s="4" t="str">
        <f t="shared" si="53"/>
        <v>vendredi</v>
      </c>
    </row>
    <row r="1707" spans="1:11" x14ac:dyDescent="0.25">
      <c r="A1707">
        <v>1082198400</v>
      </c>
      <c r="B1707" s="1">
        <v>43826</v>
      </c>
      <c r="C1707" s="2">
        <v>0.85</v>
      </c>
      <c r="D1707" s="2">
        <v>4.1666666666666664E-2</v>
      </c>
      <c r="E1707" s="2">
        <f t="shared" si="54"/>
        <v>0.89166666666666661</v>
      </c>
      <c r="F1707" t="s">
        <v>245</v>
      </c>
      <c r="G1707" t="s">
        <v>754</v>
      </c>
      <c r="H1707" t="s">
        <v>28</v>
      </c>
      <c r="I1707" t="s">
        <v>788</v>
      </c>
      <c r="J1707" s="3">
        <v>9.6412037037037039E-3</v>
      </c>
      <c r="K1707" s="4" t="str">
        <f t="shared" si="53"/>
        <v>vendredi</v>
      </c>
    </row>
    <row r="1708" spans="1:11" x14ac:dyDescent="0.25">
      <c r="A1708">
        <v>1082198144</v>
      </c>
      <c r="B1708" s="1">
        <v>43826</v>
      </c>
      <c r="C1708" s="2">
        <v>0.86458333333333337</v>
      </c>
      <c r="D1708" s="2">
        <v>4.1666666666666664E-2</v>
      </c>
      <c r="E1708" s="2">
        <f t="shared" si="54"/>
        <v>0.90625</v>
      </c>
      <c r="F1708" t="s">
        <v>245</v>
      </c>
      <c r="G1708" t="s">
        <v>754</v>
      </c>
      <c r="H1708" t="s">
        <v>28</v>
      </c>
      <c r="I1708" t="s">
        <v>507</v>
      </c>
      <c r="J1708" s="3">
        <v>3.483796296296296E-3</v>
      </c>
      <c r="K1708" s="4" t="str">
        <f t="shared" si="53"/>
        <v>vendredi</v>
      </c>
    </row>
    <row r="1709" spans="1:11" x14ac:dyDescent="0.25">
      <c r="A1709">
        <v>1135769584</v>
      </c>
      <c r="B1709" s="1">
        <v>43826</v>
      </c>
      <c r="C1709" s="2">
        <v>0.87152777777777779</v>
      </c>
      <c r="D1709" s="2">
        <v>4.1666666666666664E-2</v>
      </c>
      <c r="E1709" s="2">
        <f t="shared" si="54"/>
        <v>0.91319444444444442</v>
      </c>
      <c r="F1709" t="s">
        <v>245</v>
      </c>
      <c r="G1709" t="s">
        <v>754</v>
      </c>
      <c r="H1709" t="s">
        <v>28</v>
      </c>
      <c r="I1709" t="s">
        <v>789</v>
      </c>
      <c r="J1709" s="3">
        <v>3.8564814814814816E-2</v>
      </c>
      <c r="K1709" s="4" t="str">
        <f t="shared" si="53"/>
        <v>vendredi</v>
      </c>
    </row>
    <row r="1710" spans="1:11" x14ac:dyDescent="0.25">
      <c r="A1710">
        <v>1135712112</v>
      </c>
      <c r="B1710" s="1">
        <v>43826</v>
      </c>
      <c r="C1710" s="2">
        <v>0.91319444444444453</v>
      </c>
      <c r="D1710" s="2">
        <v>4.1666666666666664E-2</v>
      </c>
      <c r="E1710" s="2">
        <f t="shared" si="54"/>
        <v>0.95486111111111116</v>
      </c>
      <c r="F1710" t="s">
        <v>245</v>
      </c>
      <c r="G1710" t="s">
        <v>754</v>
      </c>
      <c r="H1710" t="s">
        <v>28</v>
      </c>
      <c r="I1710" t="s">
        <v>790</v>
      </c>
      <c r="J1710" s="3">
        <v>5.0659722222222224E-2</v>
      </c>
      <c r="K1710" s="4" t="str">
        <f t="shared" si="53"/>
        <v>vendredi</v>
      </c>
    </row>
    <row r="1711" spans="1:11" x14ac:dyDescent="0.25">
      <c r="A1711">
        <v>1135771888</v>
      </c>
      <c r="B1711" s="1">
        <v>43826</v>
      </c>
      <c r="C1711" s="2">
        <v>0.40277777777777773</v>
      </c>
      <c r="D1711" s="2">
        <v>4.1666666666666664E-2</v>
      </c>
      <c r="E1711" s="2">
        <f t="shared" si="54"/>
        <v>0.44444444444444442</v>
      </c>
      <c r="F1711" t="s">
        <v>180</v>
      </c>
      <c r="G1711" t="s">
        <v>803</v>
      </c>
      <c r="H1711" t="s">
        <v>14</v>
      </c>
      <c r="I1711" t="s">
        <v>716</v>
      </c>
      <c r="J1711" s="3">
        <v>1.3078703703703705E-3</v>
      </c>
      <c r="K1711" s="4" t="str">
        <f t="shared" si="53"/>
        <v>vendredi</v>
      </c>
    </row>
    <row r="1712" spans="1:11" x14ac:dyDescent="0.25">
      <c r="A1712">
        <v>1135809520</v>
      </c>
      <c r="B1712" s="1">
        <v>43826</v>
      </c>
      <c r="C1712" s="2">
        <v>0.47013888888888888</v>
      </c>
      <c r="D1712" s="2">
        <v>4.1666666666666664E-2</v>
      </c>
      <c r="E1712" s="2">
        <f t="shared" si="54"/>
        <v>0.51180555555555551</v>
      </c>
      <c r="F1712" t="s">
        <v>180</v>
      </c>
      <c r="G1712" t="s">
        <v>803</v>
      </c>
      <c r="H1712" t="s">
        <v>14</v>
      </c>
      <c r="I1712" t="s">
        <v>807</v>
      </c>
      <c r="J1712" s="3">
        <v>4.1319444444444443E-2</v>
      </c>
      <c r="K1712" s="4" t="str">
        <f t="shared" si="53"/>
        <v>vendredi</v>
      </c>
    </row>
    <row r="1713" spans="1:11" x14ac:dyDescent="0.25">
      <c r="A1713">
        <v>1135698544</v>
      </c>
      <c r="B1713" s="1">
        <v>43826</v>
      </c>
      <c r="C1713" s="2">
        <v>0.875</v>
      </c>
      <c r="D1713" s="2">
        <v>4.1666666666666664E-2</v>
      </c>
      <c r="E1713" s="2">
        <f t="shared" si="54"/>
        <v>0.91666666666666663</v>
      </c>
      <c r="F1713" t="s">
        <v>245</v>
      </c>
      <c r="G1713" t="s">
        <v>881</v>
      </c>
      <c r="H1713" t="s">
        <v>28</v>
      </c>
      <c r="I1713" t="s">
        <v>882</v>
      </c>
      <c r="J1713" s="3">
        <v>4.340277777777778E-3</v>
      </c>
      <c r="K1713" s="4" t="str">
        <f t="shared" si="53"/>
        <v>vendredi</v>
      </c>
    </row>
    <row r="1714" spans="1:11" x14ac:dyDescent="0.25">
      <c r="A1714">
        <v>1159801888</v>
      </c>
      <c r="B1714" s="1">
        <v>43826</v>
      </c>
      <c r="C1714" s="2">
        <v>0.91388888888888886</v>
      </c>
      <c r="D1714" s="2">
        <v>4.1666666666666664E-2</v>
      </c>
      <c r="E1714" s="2">
        <f t="shared" si="54"/>
        <v>0.95555555555555549</v>
      </c>
      <c r="F1714" t="s">
        <v>245</v>
      </c>
      <c r="G1714" t="s">
        <v>881</v>
      </c>
      <c r="H1714" t="s">
        <v>28</v>
      </c>
      <c r="I1714" t="s">
        <v>883</v>
      </c>
      <c r="J1714" s="3">
        <v>4.6192129629629632E-2</v>
      </c>
      <c r="K1714" s="4" t="str">
        <f t="shared" si="53"/>
        <v>vendredi</v>
      </c>
    </row>
    <row r="1715" spans="1:11" x14ac:dyDescent="0.25">
      <c r="A1715">
        <v>1086877104</v>
      </c>
      <c r="B1715" s="1">
        <v>43826</v>
      </c>
      <c r="C1715" s="2">
        <v>0.72361111111111109</v>
      </c>
      <c r="D1715" s="2">
        <v>4.1666666666666664E-2</v>
      </c>
      <c r="E1715" s="2">
        <f t="shared" si="54"/>
        <v>0.76527777777777772</v>
      </c>
      <c r="F1715" t="s">
        <v>180</v>
      </c>
      <c r="G1715" t="s">
        <v>926</v>
      </c>
      <c r="H1715" t="s">
        <v>25</v>
      </c>
      <c r="I1715" t="s">
        <v>927</v>
      </c>
      <c r="J1715" s="3">
        <v>9.8379629629629642E-4</v>
      </c>
      <c r="K1715" s="4" t="str">
        <f t="shared" si="53"/>
        <v>vendredi</v>
      </c>
    </row>
    <row r="1716" spans="1:11" x14ac:dyDescent="0.25">
      <c r="A1716">
        <v>1135800048</v>
      </c>
      <c r="B1716" s="1">
        <v>43826</v>
      </c>
      <c r="C1716" s="2">
        <v>0.72777777777777775</v>
      </c>
      <c r="D1716" s="2">
        <v>4.1666666666666664E-2</v>
      </c>
      <c r="E1716" s="2">
        <f t="shared" si="54"/>
        <v>0.76944444444444438</v>
      </c>
      <c r="F1716" t="s">
        <v>180</v>
      </c>
      <c r="G1716" t="s">
        <v>926</v>
      </c>
      <c r="H1716" t="s">
        <v>25</v>
      </c>
      <c r="I1716" t="s">
        <v>561</v>
      </c>
      <c r="J1716" s="3">
        <v>1.1469907407407408E-2</v>
      </c>
      <c r="K1716" s="4" t="str">
        <f t="shared" si="53"/>
        <v>vendredi</v>
      </c>
    </row>
    <row r="1717" spans="1:11" x14ac:dyDescent="0.25">
      <c r="A1717">
        <v>1135798128</v>
      </c>
      <c r="B1717" s="1">
        <v>43826</v>
      </c>
      <c r="C1717" s="2">
        <v>0.72777777777777775</v>
      </c>
      <c r="D1717" s="2">
        <v>4.1666666666666664E-2</v>
      </c>
      <c r="E1717" s="2">
        <f t="shared" si="54"/>
        <v>0.76944444444444438</v>
      </c>
      <c r="F1717" t="s">
        <v>180</v>
      </c>
      <c r="G1717" t="s">
        <v>926</v>
      </c>
      <c r="H1717" t="s">
        <v>25</v>
      </c>
      <c r="I1717" t="s">
        <v>928</v>
      </c>
      <c r="J1717" s="3">
        <v>1.4791666666666668E-2</v>
      </c>
      <c r="K1717" s="4" t="str">
        <f t="shared" si="53"/>
        <v>vendredi</v>
      </c>
    </row>
    <row r="1718" spans="1:11" x14ac:dyDescent="0.25">
      <c r="A1718">
        <v>1135691376</v>
      </c>
      <c r="B1718" s="1">
        <v>43826</v>
      </c>
      <c r="C1718" s="2">
        <v>0.72777777777777775</v>
      </c>
      <c r="D1718" s="2">
        <v>4.1666666666666664E-2</v>
      </c>
      <c r="E1718" s="2">
        <f t="shared" si="54"/>
        <v>0.76944444444444438</v>
      </c>
      <c r="F1718" t="s">
        <v>180</v>
      </c>
      <c r="G1718" t="s">
        <v>926</v>
      </c>
      <c r="H1718" t="s">
        <v>25</v>
      </c>
      <c r="I1718" t="s">
        <v>929</v>
      </c>
      <c r="J1718" s="3">
        <v>3.6226851851851854E-3</v>
      </c>
      <c r="K1718" s="4" t="str">
        <f t="shared" si="53"/>
        <v>vendredi</v>
      </c>
    </row>
    <row r="1719" spans="1:11" x14ac:dyDescent="0.25">
      <c r="A1719">
        <v>1156900864</v>
      </c>
      <c r="B1719" s="1">
        <v>43826</v>
      </c>
      <c r="C1719" s="2">
        <v>0.54027777777777775</v>
      </c>
      <c r="D1719" s="2">
        <v>4.1666666666666664E-2</v>
      </c>
      <c r="E1719" s="2">
        <f t="shared" si="54"/>
        <v>0.58194444444444438</v>
      </c>
      <c r="F1719" t="s">
        <v>180</v>
      </c>
      <c r="G1719" t="s">
        <v>1076</v>
      </c>
      <c r="H1719" t="s">
        <v>52</v>
      </c>
      <c r="I1719" t="s">
        <v>1077</v>
      </c>
      <c r="J1719" s="3">
        <v>2.5752314814814815E-2</v>
      </c>
      <c r="K1719" s="4" t="str">
        <f t="shared" si="53"/>
        <v>vendredi</v>
      </c>
    </row>
    <row r="1720" spans="1:11" x14ac:dyDescent="0.25">
      <c r="A1720">
        <v>1133658368</v>
      </c>
      <c r="B1720" s="1">
        <v>43826</v>
      </c>
      <c r="C1720" s="2">
        <v>0.85625000000000007</v>
      </c>
      <c r="D1720" s="2">
        <v>4.1666666666666664E-2</v>
      </c>
      <c r="E1720" s="2">
        <f t="shared" si="54"/>
        <v>0.8979166666666667</v>
      </c>
      <c r="F1720" t="s">
        <v>245</v>
      </c>
      <c r="G1720" t="s">
        <v>1561</v>
      </c>
      <c r="H1720" t="s">
        <v>28</v>
      </c>
      <c r="I1720" t="s">
        <v>766</v>
      </c>
      <c r="J1720" s="3">
        <v>3.0092592592592595E-4</v>
      </c>
      <c r="K1720" s="4" t="str">
        <f t="shared" si="53"/>
        <v>vendredi</v>
      </c>
    </row>
    <row r="1721" spans="1:11" x14ac:dyDescent="0.25">
      <c r="A1721">
        <v>1173408272</v>
      </c>
      <c r="B1721" s="1">
        <v>43826</v>
      </c>
      <c r="C1721" s="2">
        <v>0.86319444444444438</v>
      </c>
      <c r="D1721" s="2">
        <v>4.1666666666666664E-2</v>
      </c>
      <c r="E1721" s="2">
        <f t="shared" si="54"/>
        <v>0.90486111111111101</v>
      </c>
      <c r="F1721" t="s">
        <v>245</v>
      </c>
      <c r="G1721" t="s">
        <v>1561</v>
      </c>
      <c r="H1721" t="s">
        <v>28</v>
      </c>
      <c r="I1721" t="s">
        <v>1644</v>
      </c>
      <c r="J1721" s="3">
        <v>3.5879629629629629E-3</v>
      </c>
      <c r="K1721" s="4" t="str">
        <f t="shared" si="53"/>
        <v>vendredi</v>
      </c>
    </row>
    <row r="1722" spans="1:11" x14ac:dyDescent="0.25">
      <c r="A1722">
        <v>1135787888</v>
      </c>
      <c r="B1722" s="1">
        <v>43827</v>
      </c>
      <c r="C1722" s="2">
        <v>0.42777777777777781</v>
      </c>
      <c r="D1722" s="2">
        <v>4.1666666666666664E-2</v>
      </c>
      <c r="E1722" s="2">
        <f t="shared" si="54"/>
        <v>0.4694444444444445</v>
      </c>
      <c r="F1722" t="s">
        <v>245</v>
      </c>
      <c r="G1722" t="s">
        <v>390</v>
      </c>
      <c r="H1722" t="s">
        <v>52</v>
      </c>
      <c r="I1722" t="s">
        <v>391</v>
      </c>
      <c r="J1722" s="3">
        <v>2.8495370370370369E-2</v>
      </c>
      <c r="K1722" s="4" t="str">
        <f t="shared" si="53"/>
        <v>samedi</v>
      </c>
    </row>
    <row r="1723" spans="1:11" x14ac:dyDescent="0.25">
      <c r="A1723">
        <v>1143569312</v>
      </c>
      <c r="B1723" s="1">
        <v>43827</v>
      </c>
      <c r="C1723" s="2">
        <v>0.42638888888888887</v>
      </c>
      <c r="D1723" s="2">
        <v>4.1666666666666664E-2</v>
      </c>
      <c r="E1723" s="2">
        <f t="shared" si="54"/>
        <v>0.46805555555555556</v>
      </c>
      <c r="F1723" t="s">
        <v>245</v>
      </c>
      <c r="G1723" t="s">
        <v>392</v>
      </c>
      <c r="H1723" t="s">
        <v>28</v>
      </c>
      <c r="I1723" t="s">
        <v>393</v>
      </c>
      <c r="J1723" s="3">
        <v>1.7349537037037038E-2</v>
      </c>
      <c r="K1723" s="4" t="str">
        <f t="shared" si="53"/>
        <v>samedi</v>
      </c>
    </row>
    <row r="1724" spans="1:11" x14ac:dyDescent="0.25">
      <c r="A1724">
        <v>1138298144</v>
      </c>
      <c r="B1724" s="1">
        <v>43827</v>
      </c>
      <c r="C1724" s="2">
        <v>0.9243055555555556</v>
      </c>
      <c r="D1724" s="2">
        <v>4.1666666666666664E-2</v>
      </c>
      <c r="E1724" s="2">
        <f t="shared" si="54"/>
        <v>0.96597222222222223</v>
      </c>
      <c r="F1724" t="s">
        <v>69</v>
      </c>
      <c r="G1724" t="s">
        <v>443</v>
      </c>
      <c r="H1724" t="s">
        <v>10</v>
      </c>
      <c r="I1724" t="s">
        <v>444</v>
      </c>
      <c r="J1724" s="3">
        <v>1.1574074074074073E-4</v>
      </c>
      <c r="K1724" s="4" t="str">
        <f t="shared" si="53"/>
        <v>samedi</v>
      </c>
    </row>
    <row r="1725" spans="1:11" x14ac:dyDescent="0.25">
      <c r="A1725">
        <v>1344295280</v>
      </c>
      <c r="B1725" s="1">
        <v>43827</v>
      </c>
      <c r="C1725" s="2">
        <v>0.9277777777777777</v>
      </c>
      <c r="D1725" s="2">
        <v>4.1666666666666664E-2</v>
      </c>
      <c r="E1725" s="2">
        <f t="shared" si="54"/>
        <v>0.96944444444444433</v>
      </c>
      <c r="F1725" t="s">
        <v>69</v>
      </c>
      <c r="G1725" t="s">
        <v>443</v>
      </c>
      <c r="H1725" t="s">
        <v>10</v>
      </c>
      <c r="I1725" t="s">
        <v>445</v>
      </c>
      <c r="J1725" s="3">
        <v>1.0231481481481482E-2</v>
      </c>
      <c r="K1725" s="4" t="str">
        <f t="shared" si="53"/>
        <v>samedi</v>
      </c>
    </row>
    <row r="1726" spans="1:11" x14ac:dyDescent="0.25">
      <c r="A1726">
        <v>1143564064</v>
      </c>
      <c r="B1726" s="1">
        <v>43827</v>
      </c>
      <c r="C1726" s="2">
        <v>0.42638888888888887</v>
      </c>
      <c r="D1726" s="2">
        <v>4.1666666666666664E-2</v>
      </c>
      <c r="E1726" s="2">
        <f t="shared" si="54"/>
        <v>0.46805555555555556</v>
      </c>
      <c r="F1726" t="s">
        <v>245</v>
      </c>
      <c r="G1726" t="s">
        <v>488</v>
      </c>
      <c r="H1726" t="s">
        <v>10</v>
      </c>
      <c r="I1726" t="s">
        <v>493</v>
      </c>
      <c r="J1726" s="3">
        <v>7.69675925925926E-3</v>
      </c>
      <c r="K1726" s="4" t="str">
        <f t="shared" si="53"/>
        <v>samedi</v>
      </c>
    </row>
    <row r="1727" spans="1:11" x14ac:dyDescent="0.25">
      <c r="A1727">
        <v>1143569952</v>
      </c>
      <c r="B1727" s="1">
        <v>43827</v>
      </c>
      <c r="C1727" s="2">
        <v>0.42638888888888887</v>
      </c>
      <c r="D1727" s="2">
        <v>4.1666666666666664E-2</v>
      </c>
      <c r="E1727" s="2">
        <f t="shared" si="54"/>
        <v>0.46805555555555556</v>
      </c>
      <c r="F1727" t="s">
        <v>245</v>
      </c>
      <c r="G1727" t="s">
        <v>488</v>
      </c>
      <c r="H1727" t="s">
        <v>28</v>
      </c>
      <c r="I1727" t="s">
        <v>494</v>
      </c>
      <c r="J1727" s="3">
        <v>1.6574074074074074E-2</v>
      </c>
      <c r="K1727" s="4" t="str">
        <f t="shared" si="53"/>
        <v>samedi</v>
      </c>
    </row>
    <row r="1728" spans="1:11" x14ac:dyDescent="0.25">
      <c r="A1728">
        <v>1082184080</v>
      </c>
      <c r="B1728" s="1">
        <v>43827</v>
      </c>
      <c r="C1728" s="2">
        <v>0.42638888888888887</v>
      </c>
      <c r="D1728" s="2">
        <v>4.1666666666666664E-2</v>
      </c>
      <c r="E1728" s="2">
        <f t="shared" si="54"/>
        <v>0.46805555555555556</v>
      </c>
      <c r="F1728" t="s">
        <v>245</v>
      </c>
      <c r="G1728" t="s">
        <v>488</v>
      </c>
      <c r="H1728" t="s">
        <v>33</v>
      </c>
      <c r="I1728" t="s">
        <v>495</v>
      </c>
      <c r="J1728" s="3">
        <v>1.1689814814814816E-3</v>
      </c>
      <c r="K1728" s="4" t="str">
        <f t="shared" si="53"/>
        <v>samedi</v>
      </c>
    </row>
    <row r="1729" spans="1:11" x14ac:dyDescent="0.25">
      <c r="A1729">
        <v>1135803760</v>
      </c>
      <c r="B1729" s="1">
        <v>43827</v>
      </c>
      <c r="C1729" s="2">
        <v>0.92152777777777783</v>
      </c>
      <c r="D1729" s="2">
        <v>4.1666666666666664E-2</v>
      </c>
      <c r="E1729" s="2">
        <f t="shared" si="54"/>
        <v>0.96319444444444446</v>
      </c>
      <c r="F1729" t="s">
        <v>69</v>
      </c>
      <c r="G1729" t="s">
        <v>504</v>
      </c>
      <c r="H1729" t="s">
        <v>10</v>
      </c>
      <c r="I1729" t="s">
        <v>422</v>
      </c>
      <c r="J1729" s="3">
        <v>5.3240740740740744E-4</v>
      </c>
      <c r="K1729" s="4" t="str">
        <f t="shared" si="53"/>
        <v>samedi</v>
      </c>
    </row>
    <row r="1730" spans="1:11" x14ac:dyDescent="0.25">
      <c r="A1730">
        <v>1135814256</v>
      </c>
      <c r="B1730" s="1">
        <v>43827</v>
      </c>
      <c r="C1730" s="2">
        <v>0.92152777777777783</v>
      </c>
      <c r="D1730" s="2">
        <v>4.1666666666666664E-2</v>
      </c>
      <c r="E1730" s="2">
        <f t="shared" si="54"/>
        <v>0.96319444444444446</v>
      </c>
      <c r="F1730" t="s">
        <v>69</v>
      </c>
      <c r="G1730" t="s">
        <v>504</v>
      </c>
      <c r="H1730" t="s">
        <v>10</v>
      </c>
      <c r="I1730" t="s">
        <v>505</v>
      </c>
      <c r="J1730" s="3">
        <v>7.9861111111111122E-3</v>
      </c>
      <c r="K1730" s="4" t="str">
        <f t="shared" ref="K1730:K1793" si="55">TEXT(B1730,"jjjj")</f>
        <v>samedi</v>
      </c>
    </row>
    <row r="1731" spans="1:11" x14ac:dyDescent="0.25">
      <c r="A1731">
        <v>1176309504</v>
      </c>
      <c r="B1731" s="1">
        <v>43827</v>
      </c>
      <c r="C1731" s="2">
        <v>0.64444444444444449</v>
      </c>
      <c r="D1731" s="2">
        <v>4.1666666666666664E-2</v>
      </c>
      <c r="E1731" s="2">
        <f t="shared" si="54"/>
        <v>0.68611111111111112</v>
      </c>
      <c r="F1731" t="s">
        <v>245</v>
      </c>
      <c r="G1731" t="s">
        <v>675</v>
      </c>
      <c r="H1731" t="s">
        <v>52</v>
      </c>
      <c r="I1731" t="s">
        <v>681</v>
      </c>
      <c r="J1731" s="3">
        <v>6.9097222222222225E-3</v>
      </c>
      <c r="K1731" s="4" t="str">
        <f t="shared" si="55"/>
        <v>samedi</v>
      </c>
    </row>
    <row r="1732" spans="1:11" x14ac:dyDescent="0.25">
      <c r="A1732">
        <v>291247088</v>
      </c>
      <c r="B1732" s="1">
        <v>43827</v>
      </c>
      <c r="C1732" s="2">
        <v>0.4548611111111111</v>
      </c>
      <c r="D1732" s="2">
        <v>4.1666666666666664E-2</v>
      </c>
      <c r="E1732" s="2">
        <f t="shared" si="54"/>
        <v>0.49652777777777779</v>
      </c>
      <c r="F1732" t="s">
        <v>245</v>
      </c>
      <c r="G1732" t="s">
        <v>690</v>
      </c>
      <c r="H1732" t="s">
        <v>52</v>
      </c>
      <c r="I1732" t="s">
        <v>691</v>
      </c>
      <c r="J1732" s="3">
        <v>1.9120370370370371E-2</v>
      </c>
      <c r="K1732" s="4" t="str">
        <f t="shared" si="55"/>
        <v>samedi</v>
      </c>
    </row>
    <row r="1733" spans="1:11" x14ac:dyDescent="0.25">
      <c r="A1733">
        <v>1135729904</v>
      </c>
      <c r="B1733" s="1">
        <v>43827</v>
      </c>
      <c r="C1733" s="2">
        <v>0.78333333333333333</v>
      </c>
      <c r="D1733" s="2">
        <v>4.1666666666666664E-2</v>
      </c>
      <c r="E1733" s="2">
        <f t="shared" si="54"/>
        <v>0.82499999999999996</v>
      </c>
      <c r="F1733" t="s">
        <v>69</v>
      </c>
      <c r="G1733" t="s">
        <v>690</v>
      </c>
      <c r="H1733" t="s">
        <v>52</v>
      </c>
      <c r="I1733" t="s">
        <v>692</v>
      </c>
      <c r="J1733" s="3">
        <v>3.3333333333333335E-3</v>
      </c>
      <c r="K1733" s="4" t="str">
        <f t="shared" si="55"/>
        <v>samedi</v>
      </c>
    </row>
    <row r="1734" spans="1:11" x14ac:dyDescent="0.25">
      <c r="A1734">
        <v>1135728112</v>
      </c>
      <c r="B1734" s="1">
        <v>43827</v>
      </c>
      <c r="C1734" s="2">
        <v>0.78333333333333333</v>
      </c>
      <c r="D1734" s="2">
        <v>4.1666666666666664E-2</v>
      </c>
      <c r="E1734" s="2">
        <f t="shared" si="54"/>
        <v>0.82499999999999996</v>
      </c>
      <c r="F1734" t="s">
        <v>69</v>
      </c>
      <c r="G1734" t="s">
        <v>690</v>
      </c>
      <c r="H1734" t="s">
        <v>52</v>
      </c>
      <c r="I1734" t="s">
        <v>693</v>
      </c>
      <c r="J1734" s="3">
        <v>2.3333333333333334E-2</v>
      </c>
      <c r="K1734" s="4" t="str">
        <f t="shared" si="55"/>
        <v>samedi</v>
      </c>
    </row>
    <row r="1735" spans="1:11" x14ac:dyDescent="0.25">
      <c r="A1735">
        <v>1135747696</v>
      </c>
      <c r="B1735" s="1">
        <v>43827</v>
      </c>
      <c r="C1735" s="2">
        <v>0.78333333333333333</v>
      </c>
      <c r="D1735" s="2">
        <v>4.1666666666666664E-2</v>
      </c>
      <c r="E1735" s="2">
        <f t="shared" si="54"/>
        <v>0.82499999999999996</v>
      </c>
      <c r="F1735" t="s">
        <v>69</v>
      </c>
      <c r="G1735" t="s">
        <v>690</v>
      </c>
      <c r="H1735" t="s">
        <v>52</v>
      </c>
      <c r="I1735" t="s">
        <v>694</v>
      </c>
      <c r="J1735" s="3">
        <v>2.4444444444444446E-2</v>
      </c>
      <c r="K1735" s="4" t="str">
        <f t="shared" si="55"/>
        <v>samedi</v>
      </c>
    </row>
    <row r="1736" spans="1:11" x14ac:dyDescent="0.25">
      <c r="A1736">
        <v>1135810544</v>
      </c>
      <c r="B1736" s="1">
        <v>43827</v>
      </c>
      <c r="C1736" s="2">
        <v>0.49236111111111108</v>
      </c>
      <c r="D1736" s="2">
        <v>4.1666666666666664E-2</v>
      </c>
      <c r="E1736" s="2">
        <f t="shared" si="54"/>
        <v>0.53402777777777777</v>
      </c>
      <c r="F1736" t="s">
        <v>245</v>
      </c>
      <c r="G1736" t="s">
        <v>803</v>
      </c>
      <c r="H1736" t="s">
        <v>14</v>
      </c>
      <c r="I1736" t="s">
        <v>672</v>
      </c>
      <c r="J1736" s="3">
        <v>3.8958333333333338E-2</v>
      </c>
      <c r="K1736" s="4" t="str">
        <f t="shared" si="55"/>
        <v>samedi</v>
      </c>
    </row>
    <row r="1737" spans="1:11" x14ac:dyDescent="0.25">
      <c r="A1737">
        <v>1151041408</v>
      </c>
      <c r="B1737" s="1">
        <v>43827</v>
      </c>
      <c r="C1737" s="2">
        <v>0.81041666666666667</v>
      </c>
      <c r="D1737" s="2">
        <v>4.1666666666666664E-2</v>
      </c>
      <c r="E1737" s="2">
        <f t="shared" si="54"/>
        <v>0.8520833333333333</v>
      </c>
      <c r="F1737" t="s">
        <v>69</v>
      </c>
      <c r="G1737" t="s">
        <v>1123</v>
      </c>
      <c r="H1737" t="s">
        <v>10</v>
      </c>
      <c r="I1737" t="s">
        <v>71</v>
      </c>
      <c r="J1737" s="3">
        <v>1.2731481481481483E-3</v>
      </c>
      <c r="K1737" s="4" t="str">
        <f t="shared" si="55"/>
        <v>samedi</v>
      </c>
    </row>
    <row r="1738" spans="1:11" x14ac:dyDescent="0.25">
      <c r="A1738">
        <v>1415049840</v>
      </c>
      <c r="B1738" s="1">
        <v>43827</v>
      </c>
      <c r="C1738" s="2">
        <v>0.81388888888888899</v>
      </c>
      <c r="D1738" s="2">
        <v>4.1666666666666664E-2</v>
      </c>
      <c r="E1738" s="2">
        <f t="shared" si="54"/>
        <v>0.85555555555555562</v>
      </c>
      <c r="F1738" t="s">
        <v>69</v>
      </c>
      <c r="G1738" t="s">
        <v>1123</v>
      </c>
      <c r="H1738" t="s">
        <v>10</v>
      </c>
      <c r="I1738" t="s">
        <v>1159</v>
      </c>
      <c r="J1738" s="3">
        <v>2.3865740740740743E-2</v>
      </c>
      <c r="K1738" s="4" t="str">
        <f t="shared" si="55"/>
        <v>samedi</v>
      </c>
    </row>
    <row r="1739" spans="1:11" x14ac:dyDescent="0.25">
      <c r="A1739">
        <v>1133655808</v>
      </c>
      <c r="B1739" s="1">
        <v>43827</v>
      </c>
      <c r="C1739" s="2">
        <v>0.67638888888888893</v>
      </c>
      <c r="D1739" s="2">
        <v>4.1666666666666664E-2</v>
      </c>
      <c r="E1739" s="2">
        <f t="shared" si="54"/>
        <v>0.71805555555555556</v>
      </c>
      <c r="F1739" t="s">
        <v>69</v>
      </c>
      <c r="G1739" t="s">
        <v>1561</v>
      </c>
      <c r="H1739" t="s">
        <v>28</v>
      </c>
      <c r="I1739" t="s">
        <v>1645</v>
      </c>
      <c r="J1739" s="3">
        <v>2.8564814814814817E-2</v>
      </c>
      <c r="K1739" s="4" t="str">
        <f t="shared" si="55"/>
        <v>samedi</v>
      </c>
    </row>
    <row r="1740" spans="1:11" x14ac:dyDescent="0.25">
      <c r="A1740">
        <v>2750634880</v>
      </c>
      <c r="B1740" s="1">
        <v>43827</v>
      </c>
      <c r="C1740" s="2">
        <v>0.67638888888888893</v>
      </c>
      <c r="D1740" s="2">
        <v>4.1666666666666664E-2</v>
      </c>
      <c r="E1740" s="2">
        <f t="shared" si="54"/>
        <v>0.71805555555555556</v>
      </c>
      <c r="F1740" t="s">
        <v>69</v>
      </c>
      <c r="G1740" t="s">
        <v>1561</v>
      </c>
      <c r="H1740" t="s">
        <v>14</v>
      </c>
      <c r="I1740" t="s">
        <v>1646</v>
      </c>
      <c r="J1740" s="3">
        <v>1.6469907407407405E-2</v>
      </c>
      <c r="K1740" s="4" t="str">
        <f t="shared" si="55"/>
        <v>samedi</v>
      </c>
    </row>
    <row r="1741" spans="1:11" x14ac:dyDescent="0.25">
      <c r="A1741">
        <v>1564208352</v>
      </c>
      <c r="B1741" s="1">
        <v>43827</v>
      </c>
      <c r="C1741" s="2">
        <v>0.74930555555555556</v>
      </c>
      <c r="D1741" s="2">
        <v>4.1666666666666664E-2</v>
      </c>
      <c r="E1741" s="2">
        <f t="shared" si="54"/>
        <v>0.79097222222222219</v>
      </c>
      <c r="F1741" t="s">
        <v>69</v>
      </c>
      <c r="G1741" t="s">
        <v>1678</v>
      </c>
      <c r="H1741" t="s">
        <v>52</v>
      </c>
      <c r="I1741" t="s">
        <v>1679</v>
      </c>
      <c r="J1741" s="3">
        <v>1.8865740740740742E-2</v>
      </c>
      <c r="K1741" s="4" t="str">
        <f t="shared" si="55"/>
        <v>samedi</v>
      </c>
    </row>
    <row r="1742" spans="1:11" x14ac:dyDescent="0.25">
      <c r="A1742">
        <v>1564225888</v>
      </c>
      <c r="B1742" s="1">
        <v>43827</v>
      </c>
      <c r="C1742" s="2">
        <v>0.74930555555555556</v>
      </c>
      <c r="D1742" s="2">
        <v>4.1666666666666664E-2</v>
      </c>
      <c r="E1742" s="2">
        <f t="shared" si="54"/>
        <v>0.79097222222222219</v>
      </c>
      <c r="F1742" t="s">
        <v>69</v>
      </c>
      <c r="G1742" t="s">
        <v>1678</v>
      </c>
      <c r="H1742" t="s">
        <v>52</v>
      </c>
      <c r="I1742" t="s">
        <v>1680</v>
      </c>
      <c r="J1742" s="3">
        <v>1.4641203703703703E-2</v>
      </c>
      <c r="K1742" s="4" t="str">
        <f t="shared" si="55"/>
        <v>samedi</v>
      </c>
    </row>
    <row r="1743" spans="1:11" x14ac:dyDescent="0.25">
      <c r="A1743">
        <v>1564198112</v>
      </c>
      <c r="B1743" s="1">
        <v>43827</v>
      </c>
      <c r="C1743" s="2">
        <v>0.7055555555555556</v>
      </c>
      <c r="D1743" s="2">
        <v>4.1666666666666664E-2</v>
      </c>
      <c r="E1743" s="2">
        <f t="shared" si="54"/>
        <v>0.74722222222222223</v>
      </c>
      <c r="F1743" t="s">
        <v>69</v>
      </c>
      <c r="G1743" t="s">
        <v>1717</v>
      </c>
      <c r="H1743" t="s">
        <v>59</v>
      </c>
      <c r="I1743" t="s">
        <v>1718</v>
      </c>
      <c r="J1743" s="3">
        <v>2.4895833333333336E-2</v>
      </c>
      <c r="K1743" s="4" t="str">
        <f t="shared" si="55"/>
        <v>samedi</v>
      </c>
    </row>
    <row r="1744" spans="1:11" x14ac:dyDescent="0.25">
      <c r="A1744">
        <v>1564139104</v>
      </c>
      <c r="B1744" s="1">
        <v>43827</v>
      </c>
      <c r="C1744" s="2">
        <v>0.7055555555555556</v>
      </c>
      <c r="D1744" s="2">
        <v>4.1666666666666664E-2</v>
      </c>
      <c r="E1744" s="2">
        <f t="shared" si="54"/>
        <v>0.74722222222222223</v>
      </c>
      <c r="F1744" t="s">
        <v>69</v>
      </c>
      <c r="G1744" t="s">
        <v>1717</v>
      </c>
      <c r="H1744" t="s">
        <v>52</v>
      </c>
      <c r="I1744" t="s">
        <v>1719</v>
      </c>
      <c r="J1744" s="3">
        <v>2.8333333333333332E-2</v>
      </c>
      <c r="K1744" s="4" t="str">
        <f t="shared" si="55"/>
        <v>samedi</v>
      </c>
    </row>
    <row r="1745" spans="1:11" x14ac:dyDescent="0.25">
      <c r="A1745">
        <v>1401241888</v>
      </c>
      <c r="B1745" s="1">
        <v>43828</v>
      </c>
      <c r="C1745" s="2">
        <v>0.50069444444444444</v>
      </c>
      <c r="D1745" s="2">
        <v>4.1666666666666664E-2</v>
      </c>
      <c r="E1745" s="2">
        <f t="shared" si="54"/>
        <v>0.54236111111111107</v>
      </c>
      <c r="F1745" t="s">
        <v>69</v>
      </c>
      <c r="G1745" t="s">
        <v>70</v>
      </c>
      <c r="H1745" t="s">
        <v>10</v>
      </c>
      <c r="I1745" t="s">
        <v>71</v>
      </c>
      <c r="J1745" s="3">
        <v>1.2731481481481483E-3</v>
      </c>
      <c r="K1745" s="4" t="str">
        <f t="shared" si="55"/>
        <v>dimanche</v>
      </c>
    </row>
    <row r="1746" spans="1:11" x14ac:dyDescent="0.25">
      <c r="A1746">
        <v>1144174640</v>
      </c>
      <c r="B1746" s="1">
        <v>43828</v>
      </c>
      <c r="C1746" s="2">
        <v>0.79652777777777783</v>
      </c>
      <c r="D1746" s="2">
        <v>4.1666666666666664E-2</v>
      </c>
      <c r="E1746" s="2">
        <f t="shared" si="54"/>
        <v>0.83819444444444446</v>
      </c>
      <c r="F1746" t="s">
        <v>69</v>
      </c>
      <c r="G1746" t="s">
        <v>87</v>
      </c>
      <c r="H1746" t="s">
        <v>88</v>
      </c>
      <c r="I1746" t="s">
        <v>94</v>
      </c>
      <c r="J1746" s="3">
        <v>7.719907407407408E-3</v>
      </c>
      <c r="K1746" s="4" t="str">
        <f t="shared" si="55"/>
        <v>dimanche</v>
      </c>
    </row>
    <row r="1747" spans="1:11" x14ac:dyDescent="0.25">
      <c r="A1747">
        <v>1145374016</v>
      </c>
      <c r="B1747" s="1">
        <v>43828</v>
      </c>
      <c r="C1747" s="2">
        <v>0.79652777777777783</v>
      </c>
      <c r="D1747" s="2">
        <v>4.1666666666666664E-2</v>
      </c>
      <c r="E1747" s="2">
        <f t="shared" si="54"/>
        <v>0.83819444444444446</v>
      </c>
      <c r="F1747" t="s">
        <v>69</v>
      </c>
      <c r="G1747" t="s">
        <v>87</v>
      </c>
      <c r="H1747" t="s">
        <v>88</v>
      </c>
      <c r="I1747" t="s">
        <v>95</v>
      </c>
      <c r="J1747" s="3">
        <v>2.4930555555555553E-2</v>
      </c>
      <c r="K1747" s="4" t="str">
        <f t="shared" si="55"/>
        <v>dimanche</v>
      </c>
    </row>
    <row r="1748" spans="1:11" x14ac:dyDescent="0.25">
      <c r="A1748">
        <v>1365807600</v>
      </c>
      <c r="B1748" s="1">
        <v>43828</v>
      </c>
      <c r="C1748" s="2">
        <v>0.90347222222222223</v>
      </c>
      <c r="D1748" s="2">
        <v>4.1666666666666664E-2</v>
      </c>
      <c r="E1748" s="2">
        <f t="shared" si="54"/>
        <v>0.94513888888888886</v>
      </c>
      <c r="F1748" t="s">
        <v>69</v>
      </c>
      <c r="G1748" t="s">
        <v>219</v>
      </c>
      <c r="H1748" t="s">
        <v>59</v>
      </c>
      <c r="I1748" t="s">
        <v>220</v>
      </c>
      <c r="J1748" s="3">
        <v>1.34375E-2</v>
      </c>
      <c r="K1748" s="4" t="str">
        <f t="shared" si="55"/>
        <v>dimanche</v>
      </c>
    </row>
    <row r="1749" spans="1:11" x14ac:dyDescent="0.25">
      <c r="A1749">
        <v>1173021024</v>
      </c>
      <c r="B1749" s="1">
        <v>43828</v>
      </c>
      <c r="C1749" s="2">
        <v>0.90347222222222223</v>
      </c>
      <c r="D1749" s="2">
        <v>4.1666666666666664E-2</v>
      </c>
      <c r="E1749" s="2">
        <f t="shared" si="54"/>
        <v>0.94513888888888886</v>
      </c>
      <c r="F1749" t="s">
        <v>69</v>
      </c>
      <c r="G1749" t="s">
        <v>219</v>
      </c>
      <c r="H1749" t="s">
        <v>59</v>
      </c>
      <c r="I1749" t="s">
        <v>29</v>
      </c>
      <c r="J1749" s="3">
        <v>9.2592592592592588E-5</v>
      </c>
      <c r="K1749" s="4" t="str">
        <f t="shared" si="55"/>
        <v>dimanche</v>
      </c>
    </row>
    <row r="1750" spans="1:11" x14ac:dyDescent="0.25">
      <c r="A1750">
        <v>1135745008</v>
      </c>
      <c r="B1750" s="1">
        <v>43828</v>
      </c>
      <c r="C1750" s="2">
        <v>0.89027777777777783</v>
      </c>
      <c r="D1750" s="2">
        <v>4.1666666666666664E-2</v>
      </c>
      <c r="E1750" s="2">
        <f t="shared" si="54"/>
        <v>0.93194444444444446</v>
      </c>
      <c r="F1750" t="s">
        <v>69</v>
      </c>
      <c r="G1750" t="s">
        <v>440</v>
      </c>
      <c r="H1750" t="s">
        <v>52</v>
      </c>
      <c r="I1750" t="s">
        <v>441</v>
      </c>
      <c r="J1750" s="3">
        <v>1.5300925925925926E-2</v>
      </c>
      <c r="K1750" s="4" t="str">
        <f t="shared" si="55"/>
        <v>dimanche</v>
      </c>
    </row>
    <row r="1751" spans="1:11" x14ac:dyDescent="0.25">
      <c r="A1751">
        <v>1172525520</v>
      </c>
      <c r="B1751" s="1">
        <v>43828</v>
      </c>
      <c r="C1751" s="2">
        <v>0.89027777777777783</v>
      </c>
      <c r="D1751" s="2">
        <v>4.1666666666666664E-2</v>
      </c>
      <c r="E1751" s="2">
        <f t="shared" si="54"/>
        <v>0.93194444444444446</v>
      </c>
      <c r="F1751" t="s">
        <v>69</v>
      </c>
      <c r="G1751" t="s">
        <v>440</v>
      </c>
      <c r="H1751" t="s">
        <v>52</v>
      </c>
      <c r="I1751" t="s">
        <v>442</v>
      </c>
      <c r="J1751" s="3">
        <v>5.6712962962962956E-4</v>
      </c>
      <c r="K1751" s="4" t="str">
        <f t="shared" si="55"/>
        <v>dimanche</v>
      </c>
    </row>
    <row r="1752" spans="1:11" x14ac:dyDescent="0.25">
      <c r="A1752">
        <v>1135781872</v>
      </c>
      <c r="B1752" s="1">
        <v>43828</v>
      </c>
      <c r="C1752" s="2">
        <v>0.84097222222222223</v>
      </c>
      <c r="D1752" s="2">
        <v>4.1666666666666664E-2</v>
      </c>
      <c r="E1752" s="2">
        <f t="shared" si="54"/>
        <v>0.88263888888888886</v>
      </c>
      <c r="F1752" t="s">
        <v>69</v>
      </c>
      <c r="G1752" t="s">
        <v>452</v>
      </c>
      <c r="H1752" t="s">
        <v>52</v>
      </c>
      <c r="I1752" t="s">
        <v>453</v>
      </c>
      <c r="J1752" s="3">
        <v>3.0439814814814821E-3</v>
      </c>
      <c r="K1752" s="4" t="str">
        <f t="shared" si="55"/>
        <v>dimanche</v>
      </c>
    </row>
    <row r="1753" spans="1:11" x14ac:dyDescent="0.25">
      <c r="A1753">
        <v>291205568</v>
      </c>
      <c r="B1753" s="1">
        <v>43828</v>
      </c>
      <c r="C1753" s="2">
        <v>0.58333333333333337</v>
      </c>
      <c r="D1753" s="2">
        <v>4.1666666666666664E-2</v>
      </c>
      <c r="E1753" s="2">
        <f t="shared" si="54"/>
        <v>0.625</v>
      </c>
      <c r="F1753" t="s">
        <v>69</v>
      </c>
      <c r="G1753" t="s">
        <v>501</v>
      </c>
      <c r="H1753" t="s">
        <v>41</v>
      </c>
      <c r="I1753" t="s">
        <v>502</v>
      </c>
      <c r="J1753" s="3">
        <v>3.5127314814814813E-2</v>
      </c>
      <c r="K1753" s="4" t="str">
        <f t="shared" si="55"/>
        <v>dimanche</v>
      </c>
    </row>
    <row r="1754" spans="1:11" x14ac:dyDescent="0.25">
      <c r="A1754">
        <v>1359582496</v>
      </c>
      <c r="B1754" s="1">
        <v>43828</v>
      </c>
      <c r="C1754" s="2">
        <v>0.58333333333333337</v>
      </c>
      <c r="D1754" s="2">
        <v>4.1666666666666664E-2</v>
      </c>
      <c r="E1754" s="2">
        <f t="shared" si="54"/>
        <v>0.625</v>
      </c>
      <c r="F1754" t="s">
        <v>69</v>
      </c>
      <c r="G1754" t="s">
        <v>501</v>
      </c>
      <c r="H1754" t="s">
        <v>74</v>
      </c>
      <c r="I1754" t="s">
        <v>503</v>
      </c>
      <c r="J1754" s="3">
        <v>1.4699074074074074E-3</v>
      </c>
      <c r="K1754" s="4" t="str">
        <f t="shared" si="55"/>
        <v>dimanche</v>
      </c>
    </row>
    <row r="1755" spans="1:11" x14ac:dyDescent="0.25">
      <c r="A1755">
        <v>1144898944</v>
      </c>
      <c r="B1755" s="1">
        <v>43828</v>
      </c>
      <c r="C1755" s="2">
        <v>0.88680555555555562</v>
      </c>
      <c r="D1755" s="2">
        <v>4.1666666666666664E-2</v>
      </c>
      <c r="E1755" s="2">
        <f t="shared" si="54"/>
        <v>0.92847222222222225</v>
      </c>
      <c r="F1755" t="s">
        <v>69</v>
      </c>
      <c r="G1755" t="s">
        <v>649</v>
      </c>
      <c r="H1755" t="s">
        <v>59</v>
      </c>
      <c r="I1755" t="s">
        <v>653</v>
      </c>
      <c r="J1755" s="3">
        <v>6.3657407407407402E-4</v>
      </c>
      <c r="K1755" s="4" t="str">
        <f t="shared" si="55"/>
        <v>dimanche</v>
      </c>
    </row>
    <row r="1756" spans="1:11" x14ac:dyDescent="0.25">
      <c r="A1756">
        <v>1179850272</v>
      </c>
      <c r="B1756" s="1">
        <v>43828</v>
      </c>
      <c r="C1756" s="2">
        <v>0.88888888888888884</v>
      </c>
      <c r="D1756" s="2">
        <v>4.1666666666666664E-2</v>
      </c>
      <c r="E1756" s="2">
        <f t="shared" si="54"/>
        <v>0.93055555555555547</v>
      </c>
      <c r="F1756" t="s">
        <v>69</v>
      </c>
      <c r="G1756" t="s">
        <v>649</v>
      </c>
      <c r="H1756" t="s">
        <v>59</v>
      </c>
      <c r="I1756" t="s">
        <v>654</v>
      </c>
      <c r="J1756" s="3">
        <v>2.5879629629629627E-2</v>
      </c>
      <c r="K1756" s="4" t="str">
        <f t="shared" si="55"/>
        <v>dimanche</v>
      </c>
    </row>
    <row r="1757" spans="1:11" x14ac:dyDescent="0.25">
      <c r="A1757">
        <v>1336468272</v>
      </c>
      <c r="B1757" s="1">
        <v>43828</v>
      </c>
      <c r="C1757" s="2">
        <v>0.87430555555555556</v>
      </c>
      <c r="D1757" s="2">
        <v>4.1666666666666664E-2</v>
      </c>
      <c r="E1757" s="2">
        <f t="shared" si="54"/>
        <v>0.91597222222222219</v>
      </c>
      <c r="F1757" t="s">
        <v>69</v>
      </c>
      <c r="G1757" t="s">
        <v>655</v>
      </c>
      <c r="H1757" t="s">
        <v>193</v>
      </c>
      <c r="I1757" t="s">
        <v>581</v>
      </c>
      <c r="J1757" s="3">
        <v>2.7777777777777778E-4</v>
      </c>
      <c r="K1757" s="4" t="str">
        <f t="shared" si="55"/>
        <v>dimanche</v>
      </c>
    </row>
    <row r="1758" spans="1:11" x14ac:dyDescent="0.25">
      <c r="A1758">
        <v>1336461104</v>
      </c>
      <c r="B1758" s="1">
        <v>43828</v>
      </c>
      <c r="C1758" s="2">
        <v>0.87430555555555556</v>
      </c>
      <c r="D1758" s="2">
        <v>4.1666666666666664E-2</v>
      </c>
      <c r="E1758" s="2">
        <f t="shared" si="54"/>
        <v>0.91597222222222219</v>
      </c>
      <c r="F1758" t="s">
        <v>69</v>
      </c>
      <c r="G1758" t="s">
        <v>655</v>
      </c>
      <c r="H1758" t="s">
        <v>193</v>
      </c>
      <c r="I1758" t="s">
        <v>656</v>
      </c>
      <c r="J1758" s="3">
        <v>1.3194444444444443E-3</v>
      </c>
      <c r="K1758" s="4" t="str">
        <f t="shared" si="55"/>
        <v>dimanche</v>
      </c>
    </row>
    <row r="1759" spans="1:11" x14ac:dyDescent="0.25">
      <c r="A1759">
        <v>1135785840</v>
      </c>
      <c r="B1759" s="1">
        <v>43828</v>
      </c>
      <c r="C1759" s="2">
        <v>0.83611111111111114</v>
      </c>
      <c r="D1759" s="2">
        <v>4.1666666666666664E-2</v>
      </c>
      <c r="E1759" s="2">
        <f t="shared" si="54"/>
        <v>0.87777777777777777</v>
      </c>
      <c r="F1759" t="s">
        <v>69</v>
      </c>
      <c r="G1759" t="s">
        <v>675</v>
      </c>
      <c r="H1759" t="s">
        <v>52</v>
      </c>
      <c r="I1759" t="s">
        <v>682</v>
      </c>
      <c r="J1759" s="3">
        <v>2.9953703703703705E-2</v>
      </c>
      <c r="K1759" s="4" t="str">
        <f t="shared" si="55"/>
        <v>dimanche</v>
      </c>
    </row>
    <row r="1760" spans="1:11" x14ac:dyDescent="0.25">
      <c r="A1760">
        <v>1083243152</v>
      </c>
      <c r="B1760" s="1">
        <v>43828</v>
      </c>
      <c r="C1760" s="2">
        <v>0.88888888888888884</v>
      </c>
      <c r="D1760" s="2">
        <v>4.1666666666666664E-2</v>
      </c>
      <c r="E1760" s="2">
        <f t="shared" si="54"/>
        <v>0.93055555555555547</v>
      </c>
      <c r="F1760" t="s">
        <v>69</v>
      </c>
      <c r="G1760" t="s">
        <v>683</v>
      </c>
      <c r="H1760" t="s">
        <v>25</v>
      </c>
      <c r="I1760" t="s">
        <v>684</v>
      </c>
      <c r="J1760" s="3">
        <v>6.145833333333333E-3</v>
      </c>
      <c r="K1760" s="4" t="str">
        <f t="shared" si="55"/>
        <v>dimanche</v>
      </c>
    </row>
    <row r="1761" spans="1:11" x14ac:dyDescent="0.25">
      <c r="A1761">
        <v>1166845552</v>
      </c>
      <c r="B1761" s="1">
        <v>43828</v>
      </c>
      <c r="C1761" s="2">
        <v>0.88055555555555554</v>
      </c>
      <c r="D1761" s="2">
        <v>4.1666666666666664E-2</v>
      </c>
      <c r="E1761" s="2">
        <f t="shared" si="54"/>
        <v>0.92222222222222217</v>
      </c>
      <c r="F1761" t="s">
        <v>69</v>
      </c>
      <c r="G1761" t="s">
        <v>754</v>
      </c>
      <c r="H1761" t="s">
        <v>28</v>
      </c>
      <c r="I1761" t="s">
        <v>791</v>
      </c>
      <c r="J1761" s="3">
        <v>2.1215277777777777E-2</v>
      </c>
      <c r="K1761" s="4" t="str">
        <f t="shared" si="55"/>
        <v>dimanche</v>
      </c>
    </row>
    <row r="1762" spans="1:11" x14ac:dyDescent="0.25">
      <c r="A1762">
        <v>1076486608</v>
      </c>
      <c r="B1762" s="1">
        <v>43828</v>
      </c>
      <c r="C1762" s="2">
        <v>0.88055555555555554</v>
      </c>
      <c r="D1762" s="2">
        <v>4.1666666666666664E-2</v>
      </c>
      <c r="E1762" s="2">
        <f t="shared" si="54"/>
        <v>0.92222222222222217</v>
      </c>
      <c r="F1762" t="s">
        <v>69</v>
      </c>
      <c r="G1762" t="s">
        <v>754</v>
      </c>
      <c r="H1762" t="s">
        <v>28</v>
      </c>
      <c r="I1762" t="s">
        <v>792</v>
      </c>
      <c r="J1762" s="3">
        <v>2.4733796296296295E-2</v>
      </c>
      <c r="K1762" s="4" t="str">
        <f t="shared" si="55"/>
        <v>dimanche</v>
      </c>
    </row>
    <row r="1763" spans="1:11" x14ac:dyDescent="0.25">
      <c r="A1763">
        <v>1164751728</v>
      </c>
      <c r="B1763" s="1">
        <v>43828</v>
      </c>
      <c r="C1763" s="2">
        <v>0.88055555555555554</v>
      </c>
      <c r="D1763" s="2">
        <v>4.1666666666666664E-2</v>
      </c>
      <c r="E1763" s="2">
        <f t="shared" si="54"/>
        <v>0.92222222222222217</v>
      </c>
      <c r="F1763" t="s">
        <v>69</v>
      </c>
      <c r="G1763" t="s">
        <v>754</v>
      </c>
      <c r="H1763" t="s">
        <v>28</v>
      </c>
      <c r="I1763" t="s">
        <v>793</v>
      </c>
      <c r="J1763" s="3">
        <v>1.4479166666666668E-2</v>
      </c>
      <c r="K1763" s="4" t="str">
        <f t="shared" si="55"/>
        <v>dimanche</v>
      </c>
    </row>
    <row r="1764" spans="1:11" x14ac:dyDescent="0.25">
      <c r="A1764">
        <v>1174914768</v>
      </c>
      <c r="B1764" s="1">
        <v>43828</v>
      </c>
      <c r="C1764" s="2">
        <v>0.88680555555555562</v>
      </c>
      <c r="D1764" s="2">
        <v>4.1666666666666664E-2</v>
      </c>
      <c r="E1764" s="2">
        <f t="shared" si="54"/>
        <v>0.92847222222222225</v>
      </c>
      <c r="F1764" t="s">
        <v>69</v>
      </c>
      <c r="G1764" t="s">
        <v>949</v>
      </c>
      <c r="H1764" t="s">
        <v>59</v>
      </c>
      <c r="I1764" t="s">
        <v>147</v>
      </c>
      <c r="J1764" s="3">
        <v>2.1990740740740742E-3</v>
      </c>
      <c r="K1764" s="4" t="str">
        <f t="shared" si="55"/>
        <v>dimanche</v>
      </c>
    </row>
    <row r="1765" spans="1:11" x14ac:dyDescent="0.25">
      <c r="A1765">
        <v>1174917328</v>
      </c>
      <c r="B1765" s="1">
        <v>43828</v>
      </c>
      <c r="C1765" s="2">
        <v>0.88680555555555562</v>
      </c>
      <c r="D1765" s="2">
        <v>4.1666666666666664E-2</v>
      </c>
      <c r="E1765" s="2">
        <f t="shared" si="54"/>
        <v>0.92847222222222225</v>
      </c>
      <c r="F1765" t="s">
        <v>69</v>
      </c>
      <c r="G1765" t="s">
        <v>949</v>
      </c>
      <c r="H1765" t="s">
        <v>59</v>
      </c>
      <c r="I1765" t="s">
        <v>950</v>
      </c>
      <c r="J1765" s="3">
        <v>1.7951388888888888E-2</v>
      </c>
      <c r="K1765" s="4" t="str">
        <f t="shared" si="55"/>
        <v>dimanche</v>
      </c>
    </row>
    <row r="1766" spans="1:11" x14ac:dyDescent="0.25">
      <c r="A1766">
        <v>1135674192</v>
      </c>
      <c r="B1766" s="1">
        <v>43828</v>
      </c>
      <c r="C1766" s="2">
        <v>0.50277777777777777</v>
      </c>
      <c r="D1766" s="2">
        <v>4.1666666666666664E-2</v>
      </c>
      <c r="E1766" s="2">
        <f t="shared" ref="E1766:E1814" si="56">C1766+D1766</f>
        <v>0.5444444444444444</v>
      </c>
      <c r="F1766" t="s">
        <v>69</v>
      </c>
      <c r="G1766" t="s">
        <v>1080</v>
      </c>
      <c r="H1766" t="s">
        <v>28</v>
      </c>
      <c r="I1766" t="s">
        <v>596</v>
      </c>
      <c r="J1766" s="3">
        <v>4.7453703703703704E-4</v>
      </c>
      <c r="K1766" s="4" t="str">
        <f t="shared" si="55"/>
        <v>dimanche</v>
      </c>
    </row>
    <row r="1767" spans="1:11" x14ac:dyDescent="0.25">
      <c r="A1767">
        <v>1176654048</v>
      </c>
      <c r="B1767" s="1">
        <v>43828</v>
      </c>
      <c r="C1767" s="2">
        <v>0.84444444444444444</v>
      </c>
      <c r="D1767" s="2">
        <v>4.1666666666666664E-2</v>
      </c>
      <c r="E1767" s="2">
        <f t="shared" si="56"/>
        <v>0.88611111111111107</v>
      </c>
      <c r="F1767" t="s">
        <v>69</v>
      </c>
      <c r="G1767" t="s">
        <v>1083</v>
      </c>
      <c r="H1767" t="s">
        <v>193</v>
      </c>
      <c r="I1767" t="s">
        <v>79</v>
      </c>
      <c r="J1767" s="3">
        <v>4.0509259259259257E-3</v>
      </c>
      <c r="K1767" s="4" t="str">
        <f t="shared" si="55"/>
        <v>dimanche</v>
      </c>
    </row>
    <row r="1768" spans="1:11" x14ac:dyDescent="0.25">
      <c r="A1768">
        <v>1365804480</v>
      </c>
      <c r="B1768" s="1">
        <v>43828</v>
      </c>
      <c r="C1768" s="2">
        <v>0.8847222222222223</v>
      </c>
      <c r="D1768" s="2">
        <v>4.1666666666666664E-2</v>
      </c>
      <c r="E1768" s="2">
        <f t="shared" si="56"/>
        <v>0.92638888888888893</v>
      </c>
      <c r="F1768" t="s">
        <v>69</v>
      </c>
      <c r="G1768" t="s">
        <v>1096</v>
      </c>
      <c r="H1768" t="s">
        <v>59</v>
      </c>
      <c r="I1768" t="s">
        <v>1097</v>
      </c>
      <c r="J1768" s="3">
        <v>4.6064814814814814E-3</v>
      </c>
      <c r="K1768" s="4" t="str">
        <f t="shared" si="55"/>
        <v>dimanche</v>
      </c>
    </row>
    <row r="1769" spans="1:11" x14ac:dyDescent="0.25">
      <c r="A1769">
        <v>1365796288</v>
      </c>
      <c r="B1769" s="1">
        <v>43828</v>
      </c>
      <c r="C1769" s="2">
        <v>0.8847222222222223</v>
      </c>
      <c r="D1769" s="2">
        <v>4.1666666666666664E-2</v>
      </c>
      <c r="E1769" s="2">
        <f t="shared" si="56"/>
        <v>0.92638888888888893</v>
      </c>
      <c r="F1769" t="s">
        <v>69</v>
      </c>
      <c r="G1769" t="s">
        <v>1096</v>
      </c>
      <c r="H1769" t="s">
        <v>59</v>
      </c>
      <c r="I1769" t="s">
        <v>1098</v>
      </c>
      <c r="J1769" s="3">
        <v>1.7141203703703704E-2</v>
      </c>
      <c r="K1769" s="4" t="str">
        <f t="shared" si="55"/>
        <v>dimanche</v>
      </c>
    </row>
    <row r="1770" spans="1:11" x14ac:dyDescent="0.25">
      <c r="A1770">
        <v>2748894192</v>
      </c>
      <c r="B1770" s="1">
        <v>43828</v>
      </c>
      <c r="C1770" s="2">
        <v>0.36319444444444443</v>
      </c>
      <c r="D1770" s="2">
        <v>4.1666666666666664E-2</v>
      </c>
      <c r="E1770" s="2">
        <f t="shared" si="56"/>
        <v>0.40486111111111112</v>
      </c>
      <c r="F1770" t="s">
        <v>69</v>
      </c>
      <c r="G1770" t="s">
        <v>1123</v>
      </c>
      <c r="H1770" t="s">
        <v>14</v>
      </c>
      <c r="I1770" t="s">
        <v>903</v>
      </c>
      <c r="J1770" s="3">
        <v>7.3611111111111108E-3</v>
      </c>
      <c r="K1770" s="4" t="str">
        <f t="shared" si="55"/>
        <v>dimanche</v>
      </c>
    </row>
    <row r="1771" spans="1:11" x14ac:dyDescent="0.25">
      <c r="A1771">
        <v>267515568</v>
      </c>
      <c r="B1771" s="1">
        <v>43828</v>
      </c>
      <c r="C1771" s="2">
        <v>0.36319444444444443</v>
      </c>
      <c r="D1771" s="2">
        <v>4.1666666666666664E-2</v>
      </c>
      <c r="E1771" s="2">
        <f t="shared" si="56"/>
        <v>0.40486111111111112</v>
      </c>
      <c r="F1771" t="s">
        <v>69</v>
      </c>
      <c r="G1771" t="s">
        <v>1123</v>
      </c>
      <c r="H1771" t="s">
        <v>14</v>
      </c>
      <c r="I1771" t="s">
        <v>1160</v>
      </c>
      <c r="J1771" s="3">
        <v>9.2453703703703705E-2</v>
      </c>
      <c r="K1771" s="4" t="str">
        <f t="shared" si="55"/>
        <v>dimanche</v>
      </c>
    </row>
    <row r="1772" spans="1:11" x14ac:dyDescent="0.25">
      <c r="A1772">
        <v>1135812592</v>
      </c>
      <c r="B1772" s="1">
        <v>43828</v>
      </c>
      <c r="C1772" s="2">
        <v>0.59027777777777779</v>
      </c>
      <c r="D1772" s="2">
        <v>4.1666666666666664E-2</v>
      </c>
      <c r="E1772" s="2">
        <f t="shared" si="56"/>
        <v>0.63194444444444442</v>
      </c>
      <c r="F1772" t="s">
        <v>69</v>
      </c>
      <c r="G1772" t="s">
        <v>1215</v>
      </c>
      <c r="H1772" t="s">
        <v>10</v>
      </c>
      <c r="I1772" t="s">
        <v>1220</v>
      </c>
      <c r="J1772" s="3">
        <v>2.1238425925925924E-2</v>
      </c>
      <c r="K1772" s="4" t="str">
        <f t="shared" si="55"/>
        <v>dimanche</v>
      </c>
    </row>
    <row r="1773" spans="1:11" x14ac:dyDescent="0.25">
      <c r="A1773">
        <v>300360368</v>
      </c>
      <c r="B1773" s="1">
        <v>43828</v>
      </c>
      <c r="C1773" s="2">
        <v>0.86875000000000002</v>
      </c>
      <c r="D1773" s="2">
        <v>4.1666666666666664E-2</v>
      </c>
      <c r="E1773" s="2">
        <f t="shared" si="56"/>
        <v>0.91041666666666665</v>
      </c>
      <c r="F1773" t="s">
        <v>69</v>
      </c>
      <c r="G1773" t="s">
        <v>1561</v>
      </c>
      <c r="H1773" t="s">
        <v>28</v>
      </c>
      <c r="I1773" t="s">
        <v>1647</v>
      </c>
      <c r="J1773" s="3">
        <v>1.8576388888888889E-2</v>
      </c>
      <c r="K1773" s="4" t="str">
        <f t="shared" si="55"/>
        <v>dimanche</v>
      </c>
    </row>
    <row r="1774" spans="1:11" x14ac:dyDescent="0.25">
      <c r="A1774">
        <v>1166633520</v>
      </c>
      <c r="B1774" s="1">
        <v>43828</v>
      </c>
      <c r="C1774" s="2">
        <v>0.86875000000000002</v>
      </c>
      <c r="D1774" s="2">
        <v>4.1666666666666664E-2</v>
      </c>
      <c r="E1774" s="2">
        <f t="shared" si="56"/>
        <v>0.91041666666666665</v>
      </c>
      <c r="F1774" t="s">
        <v>69</v>
      </c>
      <c r="G1774" t="s">
        <v>1561</v>
      </c>
      <c r="H1774" t="s">
        <v>28</v>
      </c>
      <c r="I1774" t="s">
        <v>1648</v>
      </c>
      <c r="J1774" s="3">
        <v>2.1307870370370369E-2</v>
      </c>
      <c r="K1774" s="4" t="str">
        <f t="shared" si="55"/>
        <v>dimanche</v>
      </c>
    </row>
    <row r="1775" spans="1:11" x14ac:dyDescent="0.25">
      <c r="A1775">
        <v>1363932784</v>
      </c>
      <c r="B1775" s="1">
        <v>43828</v>
      </c>
      <c r="C1775" s="2">
        <v>0.86875000000000002</v>
      </c>
      <c r="D1775" s="2">
        <v>4.1666666666666664E-2</v>
      </c>
      <c r="E1775" s="2">
        <f t="shared" si="56"/>
        <v>0.91041666666666665</v>
      </c>
      <c r="F1775" t="s">
        <v>69</v>
      </c>
      <c r="G1775" t="s">
        <v>1561</v>
      </c>
      <c r="H1775" t="s">
        <v>28</v>
      </c>
      <c r="I1775" t="s">
        <v>46</v>
      </c>
      <c r="J1775" s="3">
        <v>5.7870370370370378E-4</v>
      </c>
      <c r="K1775" s="4" t="str">
        <f t="shared" si="55"/>
        <v>dimanche</v>
      </c>
    </row>
    <row r="1776" spans="1:11" x14ac:dyDescent="0.25">
      <c r="A1776">
        <v>1363947376</v>
      </c>
      <c r="B1776" s="1">
        <v>43828</v>
      </c>
      <c r="C1776" s="2">
        <v>0.86875000000000002</v>
      </c>
      <c r="D1776" s="2">
        <v>4.1666666666666664E-2</v>
      </c>
      <c r="E1776" s="2">
        <f t="shared" si="56"/>
        <v>0.91041666666666665</v>
      </c>
      <c r="F1776" t="s">
        <v>69</v>
      </c>
      <c r="G1776" t="s">
        <v>1561</v>
      </c>
      <c r="H1776" t="s">
        <v>28</v>
      </c>
      <c r="I1776" t="s">
        <v>1649</v>
      </c>
      <c r="J1776" s="3">
        <v>1.2488425925925925E-2</v>
      </c>
      <c r="K1776" s="4" t="str">
        <f t="shared" si="55"/>
        <v>dimanche</v>
      </c>
    </row>
    <row r="1777" spans="1:11" x14ac:dyDescent="0.25">
      <c r="A1777">
        <v>1564200032</v>
      </c>
      <c r="B1777" s="1">
        <v>43828</v>
      </c>
      <c r="C1777" s="2">
        <v>0.71944444444444444</v>
      </c>
      <c r="D1777" s="2">
        <v>4.1666666666666664E-2</v>
      </c>
      <c r="E1777" s="2">
        <f t="shared" si="56"/>
        <v>0.76111111111111107</v>
      </c>
      <c r="F1777" t="s">
        <v>69</v>
      </c>
      <c r="G1777" t="s">
        <v>1661</v>
      </c>
      <c r="H1777" t="s">
        <v>28</v>
      </c>
      <c r="I1777" t="s">
        <v>1667</v>
      </c>
      <c r="J1777" s="3">
        <v>5.208333333333333E-3</v>
      </c>
      <c r="K1777" s="4" t="str">
        <f t="shared" si="55"/>
        <v>dimanche</v>
      </c>
    </row>
    <row r="1778" spans="1:11" x14ac:dyDescent="0.25">
      <c r="A1778">
        <v>1173389200</v>
      </c>
      <c r="B1778" s="1">
        <v>43828</v>
      </c>
      <c r="C1778" s="2">
        <v>0.78819444444444453</v>
      </c>
      <c r="D1778" s="2">
        <v>4.1666666666666664E-2</v>
      </c>
      <c r="E1778" s="2">
        <f t="shared" si="56"/>
        <v>0.82986111111111116</v>
      </c>
      <c r="F1778" t="s">
        <v>69</v>
      </c>
      <c r="G1778" t="s">
        <v>1661</v>
      </c>
      <c r="H1778" t="s">
        <v>28</v>
      </c>
      <c r="I1778" t="s">
        <v>1668</v>
      </c>
      <c r="J1778" s="3">
        <v>4.2881944444444438E-2</v>
      </c>
      <c r="K1778" s="4" t="str">
        <f t="shared" si="55"/>
        <v>dimanche</v>
      </c>
    </row>
    <row r="1779" spans="1:11" x14ac:dyDescent="0.25">
      <c r="A1779">
        <v>1173428624</v>
      </c>
      <c r="B1779" s="1">
        <v>43828</v>
      </c>
      <c r="C1779" s="2">
        <v>0.78819444444444453</v>
      </c>
      <c r="D1779" s="2">
        <v>4.1666666666666664E-2</v>
      </c>
      <c r="E1779" s="2">
        <f t="shared" si="56"/>
        <v>0.82986111111111116</v>
      </c>
      <c r="F1779" t="s">
        <v>69</v>
      </c>
      <c r="G1779" t="s">
        <v>1661</v>
      </c>
      <c r="H1779" t="s">
        <v>28</v>
      </c>
      <c r="I1779" t="s">
        <v>234</v>
      </c>
      <c r="J1779" s="3">
        <v>2.5000000000000001E-3</v>
      </c>
      <c r="K1779" s="4" t="str">
        <f t="shared" si="55"/>
        <v>dimanche</v>
      </c>
    </row>
    <row r="1780" spans="1:11" x14ac:dyDescent="0.25">
      <c r="A1780">
        <v>1139367504</v>
      </c>
      <c r="B1780" s="1">
        <v>43828</v>
      </c>
      <c r="C1780" s="2">
        <v>0.88888888888888884</v>
      </c>
      <c r="D1780" s="2">
        <v>4.1666666666666664E-2</v>
      </c>
      <c r="E1780" s="2">
        <f t="shared" si="56"/>
        <v>0.93055555555555547</v>
      </c>
      <c r="F1780" t="s">
        <v>69</v>
      </c>
      <c r="G1780" t="s">
        <v>1676</v>
      </c>
      <c r="H1780" t="s">
        <v>25</v>
      </c>
      <c r="I1780" t="s">
        <v>667</v>
      </c>
      <c r="J1780" s="3">
        <v>6.8981481481481489E-3</v>
      </c>
      <c r="K1780" s="4" t="str">
        <f t="shared" si="55"/>
        <v>dimanche</v>
      </c>
    </row>
    <row r="1781" spans="1:11" x14ac:dyDescent="0.25">
      <c r="A1781">
        <v>2739026512</v>
      </c>
      <c r="B1781" s="1">
        <v>43828</v>
      </c>
      <c r="C1781" s="2">
        <v>0.75277777777777777</v>
      </c>
      <c r="D1781" s="2">
        <v>4.1666666666666664E-2</v>
      </c>
      <c r="E1781" s="2">
        <f t="shared" si="56"/>
        <v>0.7944444444444444</v>
      </c>
      <c r="F1781" t="s">
        <v>69</v>
      </c>
      <c r="G1781" t="s">
        <v>1687</v>
      </c>
      <c r="H1781" t="s">
        <v>14</v>
      </c>
      <c r="I1781" t="s">
        <v>1688</v>
      </c>
      <c r="J1781" s="3">
        <v>1.8298611111111113E-2</v>
      </c>
      <c r="K1781" s="4" t="str">
        <f t="shared" si="55"/>
        <v>dimanche</v>
      </c>
    </row>
    <row r="1782" spans="1:11" x14ac:dyDescent="0.25">
      <c r="A1782">
        <v>1155736672</v>
      </c>
      <c r="B1782" s="1">
        <v>43829</v>
      </c>
      <c r="C1782" s="2">
        <v>0.91319444444444453</v>
      </c>
      <c r="D1782" s="2">
        <v>4.1666666666666664E-2</v>
      </c>
      <c r="E1782" s="2">
        <f t="shared" si="56"/>
        <v>0.95486111111111116</v>
      </c>
      <c r="F1782" t="s">
        <v>69</v>
      </c>
      <c r="G1782" t="s">
        <v>87</v>
      </c>
      <c r="H1782" t="s">
        <v>88</v>
      </c>
      <c r="I1782" t="s">
        <v>96</v>
      </c>
      <c r="J1782" s="3">
        <v>7.6435185185185189E-2</v>
      </c>
      <c r="K1782" s="4" t="str">
        <f t="shared" si="55"/>
        <v>lundi</v>
      </c>
    </row>
    <row r="1783" spans="1:11" x14ac:dyDescent="0.25">
      <c r="A1783">
        <v>1143694448</v>
      </c>
      <c r="B1783" s="1">
        <v>43829</v>
      </c>
      <c r="C1783" s="2">
        <v>0.9506944444444444</v>
      </c>
      <c r="D1783" s="2">
        <v>4.1666666666666664E-2</v>
      </c>
      <c r="E1783" s="2">
        <f t="shared" si="56"/>
        <v>0.99236111111111103</v>
      </c>
      <c r="F1783" t="s">
        <v>69</v>
      </c>
      <c r="G1783" t="s">
        <v>323</v>
      </c>
      <c r="H1783" t="s">
        <v>14</v>
      </c>
      <c r="I1783" t="s">
        <v>324</v>
      </c>
      <c r="J1783" s="3">
        <v>1.8171296296296297E-3</v>
      </c>
      <c r="K1783" s="4" t="str">
        <f t="shared" si="55"/>
        <v>lundi</v>
      </c>
    </row>
    <row r="1784" spans="1:11" x14ac:dyDescent="0.25">
      <c r="A1784">
        <v>1143700592</v>
      </c>
      <c r="B1784" s="1">
        <v>43829</v>
      </c>
      <c r="C1784" s="2">
        <v>0.9506944444444444</v>
      </c>
      <c r="D1784" s="2">
        <v>4.1666666666666664E-2</v>
      </c>
      <c r="E1784" s="2">
        <f t="shared" si="56"/>
        <v>0.99236111111111103</v>
      </c>
      <c r="F1784" t="s">
        <v>69</v>
      </c>
      <c r="G1784" t="s">
        <v>323</v>
      </c>
      <c r="H1784" t="s">
        <v>14</v>
      </c>
      <c r="I1784" t="s">
        <v>325</v>
      </c>
      <c r="J1784" s="3">
        <v>4.0601851851851854E-2</v>
      </c>
      <c r="K1784" s="4" t="str">
        <f t="shared" si="55"/>
        <v>lundi</v>
      </c>
    </row>
    <row r="1785" spans="1:11" x14ac:dyDescent="0.25">
      <c r="A1785">
        <v>1126001408</v>
      </c>
      <c r="B1785" s="1">
        <v>43829</v>
      </c>
      <c r="C1785" s="2">
        <v>0.9506944444444444</v>
      </c>
      <c r="D1785" s="2">
        <v>4.1666666666666664E-2</v>
      </c>
      <c r="E1785" s="2">
        <f t="shared" si="56"/>
        <v>0.99236111111111103</v>
      </c>
      <c r="F1785" t="s">
        <v>69</v>
      </c>
      <c r="G1785" t="s">
        <v>323</v>
      </c>
      <c r="H1785" t="s">
        <v>14</v>
      </c>
      <c r="I1785" t="s">
        <v>326</v>
      </c>
      <c r="J1785" s="3">
        <v>9.2939814814814812E-3</v>
      </c>
      <c r="K1785" s="4" t="str">
        <f t="shared" si="55"/>
        <v>lundi</v>
      </c>
    </row>
    <row r="1786" spans="1:11" x14ac:dyDescent="0.25">
      <c r="A1786">
        <v>1144004240</v>
      </c>
      <c r="B1786" s="1">
        <v>43829</v>
      </c>
      <c r="C1786" s="2">
        <v>0.91319444444444453</v>
      </c>
      <c r="D1786" s="2">
        <v>4.1666666666666664E-2</v>
      </c>
      <c r="E1786" s="2">
        <f t="shared" si="56"/>
        <v>0.95486111111111116</v>
      </c>
      <c r="F1786" t="s">
        <v>69</v>
      </c>
      <c r="G1786" t="s">
        <v>377</v>
      </c>
      <c r="H1786" t="s">
        <v>14</v>
      </c>
      <c r="I1786" t="s">
        <v>378</v>
      </c>
      <c r="J1786" s="3">
        <v>5.7129629629629634E-2</v>
      </c>
      <c r="K1786" s="4" t="str">
        <f t="shared" si="55"/>
        <v>lundi</v>
      </c>
    </row>
    <row r="1787" spans="1:11" x14ac:dyDescent="0.25">
      <c r="A1787">
        <v>1140207008</v>
      </c>
      <c r="B1787" s="1">
        <v>43829</v>
      </c>
      <c r="C1787" s="2">
        <v>0.91319444444444453</v>
      </c>
      <c r="D1787" s="2">
        <v>4.1666666666666664E-2</v>
      </c>
      <c r="E1787" s="2">
        <f t="shared" si="56"/>
        <v>0.95486111111111116</v>
      </c>
      <c r="F1787" t="s">
        <v>69</v>
      </c>
      <c r="G1787" t="s">
        <v>377</v>
      </c>
      <c r="H1787" t="s">
        <v>14</v>
      </c>
      <c r="I1787" t="s">
        <v>379</v>
      </c>
      <c r="J1787" s="3">
        <v>3.0381944444444444E-2</v>
      </c>
      <c r="K1787" s="4" t="str">
        <f t="shared" si="55"/>
        <v>lundi</v>
      </c>
    </row>
    <row r="1788" spans="1:11" x14ac:dyDescent="0.25">
      <c r="A1788">
        <v>1342138592</v>
      </c>
      <c r="B1788" s="1">
        <v>43829</v>
      </c>
      <c r="C1788" s="2">
        <v>0.91319444444444453</v>
      </c>
      <c r="D1788" s="2">
        <v>4.1666666666666664E-2</v>
      </c>
      <c r="E1788" s="2">
        <f t="shared" si="56"/>
        <v>0.95486111111111116</v>
      </c>
      <c r="F1788" t="s">
        <v>69</v>
      </c>
      <c r="G1788" t="s">
        <v>377</v>
      </c>
      <c r="H1788" t="s">
        <v>14</v>
      </c>
      <c r="I1788" t="s">
        <v>380</v>
      </c>
      <c r="J1788" s="3">
        <v>4.409722222222222E-3</v>
      </c>
      <c r="K1788" s="4" t="str">
        <f t="shared" si="55"/>
        <v>lundi</v>
      </c>
    </row>
    <row r="1789" spans="1:11" x14ac:dyDescent="0.25">
      <c r="A1789">
        <v>1135742704</v>
      </c>
      <c r="B1789" s="1">
        <v>43829</v>
      </c>
      <c r="C1789" s="2">
        <v>0.85416666666666663</v>
      </c>
      <c r="D1789" s="2">
        <v>4.1666666666666664E-2</v>
      </c>
      <c r="E1789" s="2">
        <f t="shared" si="56"/>
        <v>0.89583333333333326</v>
      </c>
      <c r="F1789" t="s">
        <v>69</v>
      </c>
      <c r="G1789" t="s">
        <v>645</v>
      </c>
      <c r="H1789" t="s">
        <v>10</v>
      </c>
      <c r="I1789" t="s">
        <v>646</v>
      </c>
      <c r="J1789" s="3">
        <v>6.6550925925925935E-3</v>
      </c>
      <c r="K1789" s="4" t="str">
        <f t="shared" si="55"/>
        <v>lundi</v>
      </c>
    </row>
    <row r="1790" spans="1:11" x14ac:dyDescent="0.25">
      <c r="A1790">
        <v>1179530592</v>
      </c>
      <c r="B1790" s="1">
        <v>43829</v>
      </c>
      <c r="C1790" s="2">
        <v>0.66041666666666665</v>
      </c>
      <c r="D1790" s="2">
        <v>4.1666666666666664E-2</v>
      </c>
      <c r="E1790" s="2">
        <f t="shared" si="56"/>
        <v>0.70208333333333328</v>
      </c>
      <c r="F1790" t="s">
        <v>69</v>
      </c>
      <c r="G1790" t="s">
        <v>754</v>
      </c>
      <c r="H1790" t="s">
        <v>28</v>
      </c>
      <c r="I1790" t="s">
        <v>794</v>
      </c>
      <c r="J1790" s="3">
        <v>2.0023148148148148E-3</v>
      </c>
      <c r="K1790" s="4" t="str">
        <f t="shared" si="55"/>
        <v>lundi</v>
      </c>
    </row>
    <row r="1791" spans="1:11" x14ac:dyDescent="0.25">
      <c r="A1791">
        <v>1179527392</v>
      </c>
      <c r="B1791" s="1">
        <v>43829</v>
      </c>
      <c r="C1791" s="2">
        <v>0.66041666666666665</v>
      </c>
      <c r="D1791" s="2">
        <v>4.1666666666666664E-2</v>
      </c>
      <c r="E1791" s="2">
        <f t="shared" si="56"/>
        <v>0.70208333333333328</v>
      </c>
      <c r="F1791" t="s">
        <v>69</v>
      </c>
      <c r="G1791" t="s">
        <v>754</v>
      </c>
      <c r="H1791" t="s">
        <v>795</v>
      </c>
      <c r="I1791" t="s">
        <v>115</v>
      </c>
      <c r="J1791" s="3">
        <v>7.5231481481481471E-4</v>
      </c>
      <c r="K1791" s="4" t="str">
        <f t="shared" si="55"/>
        <v>lundi</v>
      </c>
    </row>
    <row r="1792" spans="1:11" x14ac:dyDescent="0.25">
      <c r="A1792">
        <v>1744492640</v>
      </c>
      <c r="B1792" s="1">
        <v>43829</v>
      </c>
      <c r="C1792" s="2">
        <v>0.66041666666666665</v>
      </c>
      <c r="D1792" s="2">
        <v>4.1666666666666664E-2</v>
      </c>
      <c r="E1792" s="2">
        <f t="shared" si="56"/>
        <v>0.70208333333333328</v>
      </c>
      <c r="F1792" t="s">
        <v>69</v>
      </c>
      <c r="G1792" t="s">
        <v>754</v>
      </c>
      <c r="H1792" t="s">
        <v>28</v>
      </c>
      <c r="I1792" t="s">
        <v>596</v>
      </c>
      <c r="J1792" s="3">
        <v>4.7453703703703704E-4</v>
      </c>
      <c r="K1792" s="4" t="str">
        <f t="shared" si="55"/>
        <v>lundi</v>
      </c>
    </row>
    <row r="1793" spans="1:11" x14ac:dyDescent="0.25">
      <c r="A1793">
        <v>1402074384</v>
      </c>
      <c r="B1793" s="1">
        <v>43829</v>
      </c>
      <c r="C1793" s="2">
        <v>0.84027777777777779</v>
      </c>
      <c r="D1793" s="2">
        <v>4.1666666666666664E-2</v>
      </c>
      <c r="E1793" s="2">
        <f t="shared" si="56"/>
        <v>0.88194444444444442</v>
      </c>
      <c r="F1793" t="s">
        <v>69</v>
      </c>
      <c r="G1793" t="s">
        <v>754</v>
      </c>
      <c r="H1793" t="s">
        <v>33</v>
      </c>
      <c r="I1793" t="s">
        <v>796</v>
      </c>
      <c r="J1793" s="3">
        <v>5.2962962962962962E-2</v>
      </c>
      <c r="K1793" s="4" t="str">
        <f t="shared" si="55"/>
        <v>lundi</v>
      </c>
    </row>
    <row r="1794" spans="1:11" x14ac:dyDescent="0.25">
      <c r="A1794">
        <v>1160984688</v>
      </c>
      <c r="B1794" s="1">
        <v>43829</v>
      </c>
      <c r="C1794" s="2">
        <v>0.87638888888888899</v>
      </c>
      <c r="D1794" s="2">
        <v>4.1666666666666664E-2</v>
      </c>
      <c r="E1794" s="2">
        <f t="shared" si="56"/>
        <v>0.91805555555555562</v>
      </c>
      <c r="F1794" t="s">
        <v>69</v>
      </c>
      <c r="G1794" t="s">
        <v>1014</v>
      </c>
      <c r="H1794" t="s">
        <v>14</v>
      </c>
      <c r="I1794" t="s">
        <v>1015</v>
      </c>
      <c r="J1794" s="3">
        <v>3.3090277777777781E-2</v>
      </c>
      <c r="K1794" s="4" t="str">
        <f t="shared" ref="K1794:K1814" si="57">TEXT(B1794,"jjjj")</f>
        <v>lundi</v>
      </c>
    </row>
    <row r="1795" spans="1:11" x14ac:dyDescent="0.25">
      <c r="A1795">
        <v>1167123920</v>
      </c>
      <c r="B1795" s="1">
        <v>43829</v>
      </c>
      <c r="C1795" s="2">
        <v>0.84444444444444444</v>
      </c>
      <c r="D1795" s="2">
        <v>4.1666666666666664E-2</v>
      </c>
      <c r="E1795" s="2">
        <f t="shared" si="56"/>
        <v>0.88611111111111107</v>
      </c>
      <c r="F1795" t="s">
        <v>69</v>
      </c>
      <c r="G1795" t="s">
        <v>1029</v>
      </c>
      <c r="H1795" t="s">
        <v>28</v>
      </c>
      <c r="I1795" t="s">
        <v>1049</v>
      </c>
      <c r="J1795" s="3">
        <v>4.4062500000000004E-2</v>
      </c>
      <c r="K1795" s="4" t="str">
        <f t="shared" si="57"/>
        <v>lundi</v>
      </c>
    </row>
    <row r="1796" spans="1:11" x14ac:dyDescent="0.25">
      <c r="A1796">
        <v>1405055216</v>
      </c>
      <c r="B1796" s="1">
        <v>43829</v>
      </c>
      <c r="C1796" s="2">
        <v>0.84444444444444444</v>
      </c>
      <c r="D1796" s="2">
        <v>4.1666666666666664E-2</v>
      </c>
      <c r="E1796" s="2">
        <f t="shared" si="56"/>
        <v>0.88611111111111107</v>
      </c>
      <c r="F1796" t="s">
        <v>69</v>
      </c>
      <c r="G1796" t="s">
        <v>1029</v>
      </c>
      <c r="H1796" t="s">
        <v>14</v>
      </c>
      <c r="I1796" t="s">
        <v>1050</v>
      </c>
      <c r="J1796" s="3">
        <v>5.2199074074074071E-2</v>
      </c>
      <c r="K1796" s="4" t="str">
        <f t="shared" si="57"/>
        <v>lundi</v>
      </c>
    </row>
    <row r="1797" spans="1:11" x14ac:dyDescent="0.25">
      <c r="A1797">
        <v>1178737216</v>
      </c>
      <c r="B1797" s="1">
        <v>43829</v>
      </c>
      <c r="C1797" s="2">
        <v>0.84513888888888899</v>
      </c>
      <c r="D1797" s="2">
        <v>4.1666666666666664E-2</v>
      </c>
      <c r="E1797" s="2">
        <f t="shared" si="56"/>
        <v>0.88680555555555562</v>
      </c>
      <c r="F1797" t="s">
        <v>69</v>
      </c>
      <c r="G1797" t="s">
        <v>1123</v>
      </c>
      <c r="H1797" t="s">
        <v>14</v>
      </c>
      <c r="I1797" t="s">
        <v>1161</v>
      </c>
      <c r="J1797" s="3">
        <v>1.306712962962963E-2</v>
      </c>
      <c r="K1797" s="4" t="str">
        <f t="shared" si="57"/>
        <v>lundi</v>
      </c>
    </row>
    <row r="1798" spans="1:11" x14ac:dyDescent="0.25">
      <c r="A1798">
        <v>1137362416</v>
      </c>
      <c r="B1798" s="1">
        <v>43829</v>
      </c>
      <c r="C1798" s="2">
        <v>0.84513888888888899</v>
      </c>
      <c r="D1798" s="2">
        <v>4.1666666666666664E-2</v>
      </c>
      <c r="E1798" s="2">
        <f t="shared" si="56"/>
        <v>0.88680555555555562</v>
      </c>
      <c r="F1798" t="s">
        <v>69</v>
      </c>
      <c r="G1798" t="s">
        <v>1123</v>
      </c>
      <c r="H1798" t="s">
        <v>10</v>
      </c>
      <c r="I1798" t="s">
        <v>1162</v>
      </c>
      <c r="J1798" s="3">
        <v>8.5914351851851853E-2</v>
      </c>
      <c r="K1798" s="4" t="str">
        <f t="shared" si="57"/>
        <v>lundi</v>
      </c>
    </row>
    <row r="1799" spans="1:11" x14ac:dyDescent="0.25">
      <c r="A1799">
        <v>1564131168</v>
      </c>
      <c r="B1799" s="1">
        <v>43829</v>
      </c>
      <c r="C1799" s="2">
        <v>0.84444444444444444</v>
      </c>
      <c r="D1799" s="2">
        <v>4.1666666666666664E-2</v>
      </c>
      <c r="E1799" s="2">
        <f t="shared" si="56"/>
        <v>0.88611111111111107</v>
      </c>
      <c r="F1799" t="s">
        <v>69</v>
      </c>
      <c r="G1799" t="s">
        <v>1561</v>
      </c>
      <c r="H1799" t="s">
        <v>28</v>
      </c>
      <c r="I1799" t="s">
        <v>581</v>
      </c>
      <c r="J1799" s="3">
        <v>2.7777777777777778E-4</v>
      </c>
      <c r="K1799" s="4" t="str">
        <f t="shared" si="57"/>
        <v>lundi</v>
      </c>
    </row>
    <row r="1800" spans="1:11" x14ac:dyDescent="0.25">
      <c r="A1800">
        <v>1129533424</v>
      </c>
      <c r="B1800" s="1">
        <v>43829</v>
      </c>
      <c r="C1800" s="2">
        <v>0.84583333333333333</v>
      </c>
      <c r="D1800" s="2">
        <v>4.1666666666666664E-2</v>
      </c>
      <c r="E1800" s="2">
        <f t="shared" si="56"/>
        <v>0.88749999999999996</v>
      </c>
      <c r="F1800" t="s">
        <v>69</v>
      </c>
      <c r="G1800" t="s">
        <v>1561</v>
      </c>
      <c r="H1800" t="s">
        <v>28</v>
      </c>
      <c r="I1800" t="s">
        <v>1650</v>
      </c>
      <c r="J1800" s="3">
        <v>4.4305555555555549E-2</v>
      </c>
      <c r="K1800" s="4" t="str">
        <f t="shared" si="57"/>
        <v>lundi</v>
      </c>
    </row>
    <row r="1801" spans="1:11" x14ac:dyDescent="0.25">
      <c r="A1801">
        <v>1148526432</v>
      </c>
      <c r="B1801" s="1">
        <v>43829</v>
      </c>
      <c r="C1801" s="2">
        <v>0.89444444444444438</v>
      </c>
      <c r="D1801" s="2">
        <v>4.1666666666666664E-2</v>
      </c>
      <c r="E1801" s="2">
        <f t="shared" si="56"/>
        <v>0.93611111111111101</v>
      </c>
      <c r="F1801" t="s">
        <v>69</v>
      </c>
      <c r="G1801" t="s">
        <v>1561</v>
      </c>
      <c r="H1801" t="s">
        <v>28</v>
      </c>
      <c r="I1801" t="s">
        <v>640</v>
      </c>
      <c r="J1801" s="3">
        <v>7.0601851851851847E-4</v>
      </c>
      <c r="K1801" s="4" t="str">
        <f t="shared" si="57"/>
        <v>lundi</v>
      </c>
    </row>
    <row r="1802" spans="1:11" x14ac:dyDescent="0.25">
      <c r="A1802">
        <v>1185261376</v>
      </c>
      <c r="B1802" s="1">
        <v>43829</v>
      </c>
      <c r="C1802" s="2">
        <v>0.89444444444444438</v>
      </c>
      <c r="D1802" s="2">
        <v>4.1666666666666664E-2</v>
      </c>
      <c r="E1802" s="2">
        <f t="shared" si="56"/>
        <v>0.93611111111111101</v>
      </c>
      <c r="F1802" t="s">
        <v>69</v>
      </c>
      <c r="G1802" t="s">
        <v>1561</v>
      </c>
      <c r="H1802" t="s">
        <v>14</v>
      </c>
      <c r="I1802" t="s">
        <v>1651</v>
      </c>
      <c r="J1802" s="3">
        <v>6.0127314814814814E-2</v>
      </c>
      <c r="K1802" s="4" t="str">
        <f t="shared" si="57"/>
        <v>lundi</v>
      </c>
    </row>
    <row r="1803" spans="1:11" x14ac:dyDescent="0.25">
      <c r="A1803">
        <v>1564134112</v>
      </c>
      <c r="B1803" s="1">
        <v>43829</v>
      </c>
      <c r="C1803" s="2">
        <v>0.81874999999999998</v>
      </c>
      <c r="D1803" s="2">
        <v>4.1666666666666664E-2</v>
      </c>
      <c r="E1803" s="2">
        <f t="shared" si="56"/>
        <v>0.86041666666666661</v>
      </c>
      <c r="F1803" t="s">
        <v>69</v>
      </c>
      <c r="G1803" t="s">
        <v>1717</v>
      </c>
      <c r="H1803" t="s">
        <v>52</v>
      </c>
      <c r="I1803" t="s">
        <v>1720</v>
      </c>
      <c r="J1803" s="3">
        <v>3.4953703703703705E-3</v>
      </c>
      <c r="K1803" s="4" t="str">
        <f t="shared" si="57"/>
        <v>lundi</v>
      </c>
    </row>
    <row r="1804" spans="1:11" x14ac:dyDescent="0.25">
      <c r="A1804">
        <v>1165724736</v>
      </c>
      <c r="B1804" s="1">
        <v>43830</v>
      </c>
      <c r="C1804" s="2">
        <v>0.65694444444444444</v>
      </c>
      <c r="D1804" s="2">
        <v>4.1666666666666664E-2</v>
      </c>
      <c r="E1804" s="2">
        <f t="shared" si="56"/>
        <v>0.69861111111111107</v>
      </c>
      <c r="F1804" t="s">
        <v>69</v>
      </c>
      <c r="G1804" t="s">
        <v>328</v>
      </c>
      <c r="H1804" t="s">
        <v>25</v>
      </c>
      <c r="I1804" t="s">
        <v>155</v>
      </c>
      <c r="J1804" s="3">
        <v>2.7083333333333334E-3</v>
      </c>
      <c r="K1804" s="4" t="str">
        <f t="shared" si="57"/>
        <v>mardi</v>
      </c>
    </row>
    <row r="1805" spans="1:11" x14ac:dyDescent="0.25">
      <c r="A1805">
        <v>1165723712</v>
      </c>
      <c r="B1805" s="1">
        <v>43830</v>
      </c>
      <c r="C1805" s="2">
        <v>0.65694444444444444</v>
      </c>
      <c r="D1805" s="2">
        <v>4.1666666666666664E-2</v>
      </c>
      <c r="E1805" s="2">
        <f t="shared" si="56"/>
        <v>0.69861111111111107</v>
      </c>
      <c r="F1805" t="s">
        <v>69</v>
      </c>
      <c r="G1805" t="s">
        <v>328</v>
      </c>
      <c r="H1805" t="s">
        <v>52</v>
      </c>
      <c r="I1805" t="s">
        <v>330</v>
      </c>
      <c r="J1805" s="3">
        <v>1.273148148148148E-4</v>
      </c>
      <c r="K1805" s="4" t="str">
        <f t="shared" si="57"/>
        <v>mardi</v>
      </c>
    </row>
    <row r="1806" spans="1:11" x14ac:dyDescent="0.25">
      <c r="A1806">
        <v>1350351696</v>
      </c>
      <c r="B1806" s="1">
        <v>43830</v>
      </c>
      <c r="C1806" s="2">
        <v>0.54166666666666663</v>
      </c>
      <c r="D1806" s="2">
        <v>4.1666666666666664E-2</v>
      </c>
      <c r="E1806" s="2">
        <f t="shared" si="56"/>
        <v>0.58333333333333326</v>
      </c>
      <c r="F1806" t="s">
        <v>69</v>
      </c>
      <c r="G1806" t="s">
        <v>754</v>
      </c>
      <c r="H1806" t="s">
        <v>483</v>
      </c>
      <c r="I1806" t="s">
        <v>581</v>
      </c>
      <c r="J1806" s="3">
        <v>2.7777777777777778E-4</v>
      </c>
      <c r="K1806" s="4" t="str">
        <f t="shared" si="57"/>
        <v>mardi</v>
      </c>
    </row>
    <row r="1807" spans="1:11" x14ac:dyDescent="0.25">
      <c r="A1807">
        <v>1350353232</v>
      </c>
      <c r="B1807" s="1">
        <v>43830</v>
      </c>
      <c r="C1807" s="2">
        <v>0.54166666666666663</v>
      </c>
      <c r="D1807" s="2">
        <v>4.1666666666666664E-2</v>
      </c>
      <c r="E1807" s="2">
        <f t="shared" si="56"/>
        <v>0.58333333333333326</v>
      </c>
      <c r="F1807" t="s">
        <v>69</v>
      </c>
      <c r="G1807" t="s">
        <v>754</v>
      </c>
      <c r="H1807" t="s">
        <v>33</v>
      </c>
      <c r="I1807" t="s">
        <v>797</v>
      </c>
      <c r="J1807" s="3">
        <v>2.7013888888888889E-2</v>
      </c>
      <c r="K1807" s="4" t="str">
        <f t="shared" si="57"/>
        <v>mardi</v>
      </c>
    </row>
    <row r="1808" spans="1:11" x14ac:dyDescent="0.25">
      <c r="A1808">
        <v>1156793632</v>
      </c>
      <c r="B1808" s="1">
        <v>43830</v>
      </c>
      <c r="C1808" s="2">
        <v>0.14375000000000002</v>
      </c>
      <c r="D1808" s="2">
        <v>4.1666666666666664E-2</v>
      </c>
      <c r="E1808" s="2">
        <f t="shared" si="56"/>
        <v>0.18541666666666667</v>
      </c>
      <c r="F1808" t="s">
        <v>69</v>
      </c>
      <c r="G1808" t="s">
        <v>808</v>
      </c>
      <c r="H1808" t="s">
        <v>41</v>
      </c>
      <c r="I1808" t="s">
        <v>809</v>
      </c>
      <c r="J1808" s="3">
        <v>1.1226851851851851E-3</v>
      </c>
      <c r="K1808" s="4" t="str">
        <f t="shared" si="57"/>
        <v>mardi</v>
      </c>
    </row>
    <row r="1809" spans="1:11" x14ac:dyDescent="0.25">
      <c r="A1809">
        <v>1159484144</v>
      </c>
      <c r="B1809" s="1">
        <v>43830</v>
      </c>
      <c r="C1809" s="2">
        <v>0.87013888888888891</v>
      </c>
      <c r="D1809" s="2">
        <v>4.1666666666666664E-2</v>
      </c>
      <c r="E1809" s="2">
        <f t="shared" si="56"/>
        <v>0.91180555555555554</v>
      </c>
      <c r="F1809" t="s">
        <v>49</v>
      </c>
      <c r="G1809" t="s">
        <v>810</v>
      </c>
      <c r="H1809" t="s">
        <v>28</v>
      </c>
      <c r="I1809" t="s">
        <v>64</v>
      </c>
      <c r="J1809" s="3">
        <v>1.6435185185185183E-3</v>
      </c>
      <c r="K1809" s="4" t="str">
        <f t="shared" si="57"/>
        <v>mardi</v>
      </c>
    </row>
    <row r="1810" spans="1:11" x14ac:dyDescent="0.25">
      <c r="A1810">
        <v>1159488624</v>
      </c>
      <c r="B1810" s="1">
        <v>43830</v>
      </c>
      <c r="C1810" s="2">
        <v>0.87013888888888891</v>
      </c>
      <c r="D1810" s="2">
        <v>4.1666666666666664E-2</v>
      </c>
      <c r="E1810" s="2">
        <f t="shared" si="56"/>
        <v>0.91180555555555554</v>
      </c>
      <c r="F1810" t="s">
        <v>49</v>
      </c>
      <c r="G1810" t="s">
        <v>810</v>
      </c>
      <c r="H1810" t="s">
        <v>28</v>
      </c>
      <c r="I1810" t="s">
        <v>518</v>
      </c>
      <c r="J1810" s="3">
        <v>2.1412037037037038E-3</v>
      </c>
      <c r="K1810" s="4" t="str">
        <f t="shared" si="57"/>
        <v>mardi</v>
      </c>
    </row>
    <row r="1811" spans="1:11" x14ac:dyDescent="0.25">
      <c r="A1811">
        <v>1179528416</v>
      </c>
      <c r="B1811" s="1">
        <v>43830</v>
      </c>
      <c r="C1811" s="2">
        <v>0.87013888888888891</v>
      </c>
      <c r="D1811" s="2">
        <v>4.1666666666666664E-2</v>
      </c>
      <c r="E1811" s="2">
        <f t="shared" si="56"/>
        <v>0.91180555555555554</v>
      </c>
      <c r="F1811" t="s">
        <v>49</v>
      </c>
      <c r="G1811" t="s">
        <v>810</v>
      </c>
      <c r="H1811" t="s">
        <v>28</v>
      </c>
      <c r="I1811" t="s">
        <v>811</v>
      </c>
      <c r="J1811" s="3">
        <v>4.9108796296296296E-2</v>
      </c>
      <c r="K1811" s="4" t="str">
        <f t="shared" si="57"/>
        <v>mardi</v>
      </c>
    </row>
    <row r="1812" spans="1:11" x14ac:dyDescent="0.25">
      <c r="A1812">
        <v>271176528</v>
      </c>
      <c r="B1812" s="1">
        <v>43830</v>
      </c>
      <c r="C1812" s="2">
        <v>0.91388888888888886</v>
      </c>
      <c r="D1812" s="2">
        <v>4.1666666666666664E-2</v>
      </c>
      <c r="E1812" s="2">
        <f t="shared" si="56"/>
        <v>0.95555555555555549</v>
      </c>
      <c r="F1812" t="s">
        <v>49</v>
      </c>
      <c r="G1812" t="s">
        <v>1076</v>
      </c>
      <c r="H1812" t="s">
        <v>52</v>
      </c>
      <c r="I1812" t="s">
        <v>567</v>
      </c>
      <c r="J1812" s="3">
        <v>3.2407407407407406E-3</v>
      </c>
      <c r="K1812" s="4" t="str">
        <f t="shared" si="57"/>
        <v>mardi</v>
      </c>
    </row>
    <row r="1813" spans="1:11" x14ac:dyDescent="0.25">
      <c r="A1813">
        <v>271178064</v>
      </c>
      <c r="B1813" s="1">
        <v>43830</v>
      </c>
      <c r="C1813" s="2">
        <v>0.91388888888888886</v>
      </c>
      <c r="D1813" s="2">
        <v>4.1666666666666664E-2</v>
      </c>
      <c r="E1813" s="2">
        <f t="shared" si="56"/>
        <v>0.95555555555555549</v>
      </c>
      <c r="F1813" t="s">
        <v>49</v>
      </c>
      <c r="G1813" t="s">
        <v>1076</v>
      </c>
      <c r="H1813" t="s">
        <v>52</v>
      </c>
      <c r="I1813" t="s">
        <v>1078</v>
      </c>
      <c r="J1813" s="3">
        <v>8.564814814814815E-3</v>
      </c>
      <c r="K1813" s="4" t="str">
        <f t="shared" si="57"/>
        <v>mardi</v>
      </c>
    </row>
    <row r="1814" spans="1:11" x14ac:dyDescent="0.25">
      <c r="A1814">
        <v>1137371120</v>
      </c>
      <c r="B1814" s="1">
        <v>43830</v>
      </c>
      <c r="C1814" s="2">
        <v>0.91388888888888886</v>
      </c>
      <c r="D1814" s="2">
        <v>4.1666666666666664E-2</v>
      </c>
      <c r="E1814" s="2">
        <f t="shared" si="56"/>
        <v>0.95555555555555549</v>
      </c>
      <c r="F1814" t="s">
        <v>49</v>
      </c>
      <c r="G1814" t="s">
        <v>1076</v>
      </c>
      <c r="H1814" t="s">
        <v>52</v>
      </c>
      <c r="I1814" t="s">
        <v>1079</v>
      </c>
      <c r="J1814" s="3">
        <v>1.8877314814814816E-2</v>
      </c>
      <c r="K1814" s="4" t="str">
        <f t="shared" si="57"/>
        <v>mardi</v>
      </c>
    </row>
  </sheetData>
  <sortState xmlns:xlrd2="http://schemas.microsoft.com/office/spreadsheetml/2017/richdata2" ref="A2:J1814">
    <sortCondition ref="B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L25" sqref="L25"/>
    </sheetView>
  </sheetViews>
  <sheetFormatPr baseColWidth="10" defaultRowHeight="15" x14ac:dyDescent="0.25"/>
  <cols>
    <col min="2" max="2" width="15.140625" customWidth="1"/>
  </cols>
  <sheetData>
    <row r="1" spans="1:2" x14ac:dyDescent="0.25">
      <c r="A1">
        <v>2019</v>
      </c>
    </row>
    <row r="2" spans="1:2" x14ac:dyDescent="0.25">
      <c r="A2" t="s">
        <v>1742</v>
      </c>
      <c r="B2" t="s">
        <v>1743</v>
      </c>
    </row>
    <row r="3" spans="1:2" x14ac:dyDescent="0.25">
      <c r="A3" t="s">
        <v>1744</v>
      </c>
      <c r="B3">
        <f>COUNTIF(Tableau1[Jour de semaine],"lundi")</f>
        <v>501</v>
      </c>
    </row>
    <row r="4" spans="1:2" x14ac:dyDescent="0.25">
      <c r="A4" t="s">
        <v>1745</v>
      </c>
      <c r="B4">
        <f>COUNTIF(Tableau1[Jour de semaine],"mardi")</f>
        <v>197</v>
      </c>
    </row>
    <row r="5" spans="1:2" x14ac:dyDescent="0.25">
      <c r="A5" t="s">
        <v>1746</v>
      </c>
      <c r="B5">
        <f>COUNTIF(Tableau1[Jour de semaine],"mercredi")</f>
        <v>89</v>
      </c>
    </row>
    <row r="6" spans="1:2" x14ac:dyDescent="0.25">
      <c r="A6" t="s">
        <v>1747</v>
      </c>
      <c r="B6">
        <f>COUNTIF(Tableau1[Jour de semaine],"jeudi")</f>
        <v>150</v>
      </c>
    </row>
    <row r="7" spans="1:2" x14ac:dyDescent="0.25">
      <c r="A7" t="s">
        <v>1748</v>
      </c>
      <c r="B7">
        <f>COUNTIF(Tableau1[Jour de semaine],"vendredi")</f>
        <v>334</v>
      </c>
    </row>
    <row r="8" spans="1:2" x14ac:dyDescent="0.25">
      <c r="A8" t="s">
        <v>1749</v>
      </c>
      <c r="B8">
        <f>COUNTIF(Tableau1[Jour de semaine],"samedi")</f>
        <v>273</v>
      </c>
    </row>
    <row r="9" spans="1:2" x14ac:dyDescent="0.25">
      <c r="A9" t="s">
        <v>1750</v>
      </c>
      <c r="B9">
        <f>COUNTIF(Tableau1[Jour de semaine],"dimanche")</f>
        <v>269</v>
      </c>
    </row>
    <row r="19" spans="1:2" x14ac:dyDescent="0.25">
      <c r="A19" t="s">
        <v>1751</v>
      </c>
    </row>
    <row r="20" spans="1:2" x14ac:dyDescent="0.25">
      <c r="A20" t="s">
        <v>1742</v>
      </c>
      <c r="B20" t="s">
        <v>1743</v>
      </c>
    </row>
    <row r="21" spans="1:2" x14ac:dyDescent="0.25">
      <c r="A21" t="s">
        <v>1744</v>
      </c>
      <c r="B21">
        <f>COUNTIF('2019_VEAF-serveur_Base-statisti'!K431:K1814,"lundi")</f>
        <v>323</v>
      </c>
    </row>
    <row r="22" spans="1:2" x14ac:dyDescent="0.25">
      <c r="A22" t="s">
        <v>1745</v>
      </c>
      <c r="B22">
        <f>COUNTIF('2019_VEAF-serveur_Base-statisti'!K431:K1814,"mardi")</f>
        <v>126</v>
      </c>
    </row>
    <row r="23" spans="1:2" x14ac:dyDescent="0.25">
      <c r="A23" t="s">
        <v>1746</v>
      </c>
      <c r="B23">
        <f>COUNTIF('2019_VEAF-serveur_Base-statisti'!K431:K1814,"mercredi")</f>
        <v>68</v>
      </c>
    </row>
    <row r="24" spans="1:2" x14ac:dyDescent="0.25">
      <c r="A24" t="s">
        <v>1747</v>
      </c>
      <c r="B24">
        <f>COUNTIF('2019_VEAF-serveur_Base-statisti'!K431:K1814,"jeudi")</f>
        <v>127</v>
      </c>
    </row>
    <row r="25" spans="1:2" x14ac:dyDescent="0.25">
      <c r="A25" t="s">
        <v>1748</v>
      </c>
      <c r="B25">
        <f>COUNTIF('2019_VEAF-serveur_Base-statisti'!K431:K1814,"vendredi")</f>
        <v>273</v>
      </c>
    </row>
    <row r="26" spans="1:2" x14ac:dyDescent="0.25">
      <c r="A26" t="s">
        <v>1749</v>
      </c>
      <c r="B26">
        <f>COUNTIF('2019_VEAF-serveur_Base-statisti'!K431:K1814,"samedi")</f>
        <v>221</v>
      </c>
    </row>
    <row r="27" spans="1:2" x14ac:dyDescent="0.25">
      <c r="A27" t="s">
        <v>1750</v>
      </c>
      <c r="B27">
        <f>COUNTIF('2019_VEAF-serveur_Base-statisti'!K431:K1814,"dimanche")</f>
        <v>246</v>
      </c>
    </row>
  </sheetData>
  <phoneticPr fontId="18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Q p s 3 U I a m N N i p A A A A + A A A A B I A H A B D b 2 5 m a W c v U G F j a 2 F n Z S 5 4 b W w g o h g A K K A U A A A A A A A A A A A A A A A A A A A A A A A A A A A A h Y / N C o J A F I V f R W b v 3 N H w B 7 m O i 6 B V Q h R E W 9 F R h 3 S M c U z f r U W P 1 C s k l N W u 5 T l 8 B 7 7 z u N 0 x m d r G u g r d y 0 7 F x K G M W E L l X S F V F Z P B l H Z I E o 6 7 L D 9 n l b B m W P X R 1 M u Y 1 M Z c I o B x H O m 4 o p 2 u w G X M g V O 6 P e S 1 a D N b q t 5 k K h f k s y r + r w j H 4 0 u G u z T w q e c H I f V C B 2 G p M Z X q i 7 i z M W U I P y W u h 8 Y M W v B S 2 5 s 9 w h I R 3 i / 4 E 1 B L A w Q U A A I A C A B C m z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p s 3 U C i K R 7 g O A A A A E Q A A A B M A H A B G b 3 J t d W x h c y 9 T Z W N 0 a W 9 u M S 5 t I K I Y A C i g F A A A A A A A A A A A A A A A A A A A A A A A A A A A A C t O T S 7 J z M 9 T C I b Q h t Y A U E s B A i 0 A F A A C A A g A Q p s 3 U I a m N N i p A A A A + A A A A B I A A A A A A A A A A A A A A A A A A A A A A E N v b m Z p Z y 9 Q Y W N r Y W d l L n h t b F B L A Q I t A B Q A A g A I A E K b N 1 A P y u m r p A A A A O k A A A A T A A A A A A A A A A A A A A A A A P U A A A B b Q 2 9 u d G V u d F 9 U e X B l c 1 0 u e G 1 s U E s B A i 0 A F A A C A A g A Q p s 3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v 5 j k 8 G g h R L q q d / v A + v 4 c w A A A A A A g A A A A A A E G Y A A A A B A A A g A A A A a D U b d R N r N 0 8 B i m s 1 Y K x + 1 p Q D 0 D 5 g N 6 I k / / 6 9 3 T 0 5 m E c A A A A A D o A A A A A C A A A g A A A A g n Q o f / a y s C 9 P C 6 3 K F v U h M 7 c T p A S i 0 o S H W Z p n w 9 W K h j t Q A A A A L i y B m 0 I w 6 w Q 0 D 2 C a n L 9 q i j Z V 9 E V F g D e I 3 Z 4 a d 2 c w s a 8 1 v / i 8 w L I + n I D K b w Z X q I t T E 8 M 7 i / a g e i R P J 5 V k Y 7 x f 5 y F o O / k 5 N + k g A / X 4 i 9 V v M n h A A A A A M R F u H / a b n f E 1 s l v 7 1 C D F G W r 2 G y r p W f w b J a d X K 8 Q p i X E l b a S C l 9 E 9 3 0 R e T s t d P 0 1 n A D S H s T 9 Q P i y V z 8 0 y 4 Z O 9 / A = = < / D a t a M a s h u p > 
</file>

<file path=customXml/itemProps1.xml><?xml version="1.0" encoding="utf-8"?>
<ds:datastoreItem xmlns:ds="http://schemas.openxmlformats.org/officeDocument/2006/customXml" ds:itemID="{66DD7E91-EF2E-4AB8-A4E1-47B65899F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2019_VEAF-serveur_Base-statisti</vt:lpstr>
      <vt:lpstr>Jours de semaine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Frédéric Coubard</cp:lastModifiedBy>
  <dcterms:created xsi:type="dcterms:W3CDTF">2020-01-23T18:24:06Z</dcterms:created>
  <dcterms:modified xsi:type="dcterms:W3CDTF">2020-01-23T19:11:37Z</dcterms:modified>
</cp:coreProperties>
</file>